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5680" tabRatio="500" activeTab="1"/>
  </bookViews>
  <sheets>
    <sheet name="БЮДЖЕТ 20-21гг " sheetId="1" r:id="rId1"/>
    <sheet name="СТАНДАРТ 20-21гг" sheetId="2" r:id="rId2"/>
    <sheet name="ПРЕМИУМ 20-21гг" sheetId="3" r:id="rId3"/>
  </sheets>
  <definedNames>
    <definedName name="_xlnm._FilterDatabase" localSheetId="0" hidden="1">'БЮДЖЕТ 20-21гг '!$B$1:$B$248</definedName>
    <definedName name="_xlnm._FilterDatabase" localSheetId="2" hidden="1">'ПРЕМИУМ 20-21гг'!$B$1:$B$137</definedName>
    <definedName name="_xlnm._FilterDatabase" localSheetId="1" hidden="1">'СТАНДАРТ 20-21гг'!$B$1:$B$191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F18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F44" i="3"/>
  <c r="F45" i="3"/>
  <c r="F46" i="3"/>
  <c r="F47" i="3"/>
  <c r="F48" i="3"/>
  <c r="F49" i="3"/>
  <c r="E50" i="3"/>
  <c r="F50" i="3"/>
  <c r="F51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F81" i="3"/>
  <c r="F82" i="3"/>
  <c r="F83" i="3"/>
  <c r="F84" i="3"/>
  <c r="F85" i="3"/>
  <c r="F86" i="3"/>
  <c r="F87" i="3"/>
  <c r="E88" i="3"/>
  <c r="F88" i="3"/>
  <c r="E89" i="3"/>
  <c r="F89" i="3"/>
  <c r="F90" i="3"/>
  <c r="F91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E112" i="3"/>
  <c r="F112" i="3"/>
  <c r="F113" i="3"/>
  <c r="D113" i="3"/>
  <c r="D91" i="3"/>
  <c r="D71" i="3"/>
  <c r="D51" i="3"/>
  <c r="D34" i="3"/>
  <c r="D18" i="3"/>
  <c r="B12" i="3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7" i="2"/>
  <c r="F138" i="2"/>
  <c r="F139" i="2"/>
  <c r="F140" i="2"/>
  <c r="F113" i="2"/>
  <c r="F114" i="2"/>
  <c r="F115" i="2"/>
  <c r="F136" i="2"/>
  <c r="F141" i="2"/>
  <c r="D141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86" i="2"/>
  <c r="F87" i="2"/>
  <c r="F109" i="2"/>
  <c r="F110" i="2"/>
  <c r="D110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62" i="2"/>
  <c r="F63" i="2"/>
  <c r="F82" i="2"/>
  <c r="F83" i="2"/>
  <c r="D83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41" i="2"/>
  <c r="F57" i="2"/>
  <c r="F59" i="2"/>
  <c r="D59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2" i="2"/>
  <c r="F38" i="2"/>
  <c r="D3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F19" i="2"/>
  <c r="D19" i="2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4" i="1"/>
  <c r="F185" i="1"/>
  <c r="F186" i="1"/>
  <c r="F187" i="1"/>
  <c r="F188" i="1"/>
  <c r="F189" i="1"/>
  <c r="F191" i="1"/>
  <c r="F192" i="1"/>
  <c r="F195" i="1"/>
  <c r="F196" i="1"/>
  <c r="F197" i="1"/>
  <c r="F183" i="1"/>
  <c r="F190" i="1"/>
  <c r="F193" i="1"/>
  <c r="F194" i="1"/>
  <c r="F198" i="1"/>
  <c r="D19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3" i="1"/>
  <c r="F154" i="1"/>
  <c r="F155" i="1"/>
  <c r="F135" i="1"/>
  <c r="F150" i="1"/>
  <c r="F156" i="1"/>
  <c r="F157" i="1"/>
  <c r="D157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4" i="1"/>
  <c r="F115" i="1"/>
  <c r="F116" i="1"/>
  <c r="F98" i="1"/>
  <c r="F113" i="1"/>
  <c r="F117" i="1"/>
  <c r="D117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6" i="1"/>
  <c r="F80" i="1"/>
  <c r="D80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0" i="1"/>
  <c r="F48" i="1"/>
  <c r="D4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0" i="1"/>
  <c r="F22" i="1"/>
  <c r="D22" i="1"/>
</calcChain>
</file>

<file path=xl/sharedStrings.xml><?xml version="1.0" encoding="utf-8"?>
<sst xmlns="http://schemas.openxmlformats.org/spreadsheetml/2006/main" count="942" uniqueCount="169">
  <si>
    <t xml:space="preserve"> </t>
  </si>
  <si>
    <t>Ед.изм.</t>
  </si>
  <si>
    <t xml:space="preserve">Кол-во </t>
  </si>
  <si>
    <t>Вес 1шт.</t>
  </si>
  <si>
    <t>Вес состава</t>
  </si>
  <si>
    <t>Состав Бюджет № 1,   250 г.</t>
  </si>
  <si>
    <t>№</t>
  </si>
  <si>
    <t>Наименование</t>
  </si>
  <si>
    <t>Десерт "Романтика" Славянка</t>
  </si>
  <si>
    <t>шт.</t>
  </si>
  <si>
    <t>Зефир французский "Жаклин" Славянка</t>
  </si>
  <si>
    <t>Конфеты "Золотая стрекоза" КДВ,  "Желато-Мармелато" ОК</t>
  </si>
  <si>
    <t xml:space="preserve">Карамель леденцовая  в асс </t>
  </si>
  <si>
    <t>Ирис "Золотой ключик, Кис-Кис" ОК</t>
  </si>
  <si>
    <t>Конфеты "Крокант" КДВ</t>
  </si>
  <si>
    <t>Конфеты "Джаззи" в асс КДВ</t>
  </si>
  <si>
    <t>Конфеты "Золотая лилия" Конти</t>
  </si>
  <si>
    <t>Конфета "Ярче" КВД</t>
  </si>
  <si>
    <t>шт</t>
  </si>
  <si>
    <t>Конфеты "Курьёз хрустящ.лакомство" в асс Славянка</t>
  </si>
  <si>
    <t>Конфеты "Неженка" , "Ёшкина коровка" ОК</t>
  </si>
  <si>
    <t>Конфеты желейные в шоколаде с фруктовыми вкусами в асс ОК</t>
  </si>
  <si>
    <t>Конфеты "Фарс  нуга с желе и шариками" в асс Славянка</t>
  </si>
  <si>
    <t>Конфеты "Славяночка"  в асс Славянка</t>
  </si>
  <si>
    <t>Конфеты "Лёвушка" Славянка</t>
  </si>
  <si>
    <t xml:space="preserve"> Кар.лед.на палочке Страйк ассорти КДВ</t>
  </si>
  <si>
    <t>Конфета "Бананоман" Славянка</t>
  </si>
  <si>
    <t>Состав Бюджет № 2,  350 г.</t>
  </si>
  <si>
    <t>Конфеты "Фрутландия" в асс Славянка</t>
  </si>
  <si>
    <t>Конфеты "Ананасная долина"</t>
  </si>
  <si>
    <t>Конфеты "Медунок" в асс Славянка</t>
  </si>
  <si>
    <t>Конфеты шоколадно-вафельные Коровка в асс ОК</t>
  </si>
  <si>
    <t>Конфеты "Барокко" , "Toffee", "Ёшкина коровка супер сгущенка" ОК</t>
  </si>
  <si>
    <t>Конфеты "Лебёдушка" , "Novella", "Коровка любимая" ОК</t>
  </si>
  <si>
    <t>Состав Бюджет № 3,   500 г.</t>
  </si>
  <si>
    <t>Конфеты "Чио Рио" КДВ</t>
  </si>
  <si>
    <t>Конфеты "Фант с кокосом" Славянка/Кокосовый рай</t>
  </si>
  <si>
    <t>Конфеты шоколадно-помадные в ассортименте  ОК</t>
  </si>
  <si>
    <t>"Corsica " "Сласть" в асс Славянка</t>
  </si>
  <si>
    <t>Конфеты "Золотой Степ" Славянка</t>
  </si>
  <si>
    <t>Конфеты "Timi" в асс Конти</t>
  </si>
  <si>
    <t>Состав Бюджет № 4,   650 г.</t>
  </si>
  <si>
    <t>Конфеты "Фант с кокосом" Славянка/ Кокосовый рай</t>
  </si>
  <si>
    <t>Конфеты "Царство Нептуна" Славянка</t>
  </si>
  <si>
    <t>Тортик "Боярушка классическая"</t>
  </si>
  <si>
    <t>Конфеты "Детский сувенир" в асс Славянка</t>
  </si>
  <si>
    <t>Конфета "Маленькое чудо" в асс Славянка</t>
  </si>
  <si>
    <t>Конфеты "В стране лилипутов " Славянка</t>
  </si>
  <si>
    <t>Состав Бюджет № 5,   850 г.</t>
  </si>
  <si>
    <t>Конфеты "Детский сувенир авторалли"Славянка</t>
  </si>
  <si>
    <t>Конфеты "Птица дивная" Акконд</t>
  </si>
  <si>
    <t>Печенье Сэндвич "Супер Контик" Конти</t>
  </si>
  <si>
    <t>Состав Бюджет № 6,   1000 г.</t>
  </si>
  <si>
    <t xml:space="preserve">Карамель леденцовая  в ассортименте </t>
  </si>
  <si>
    <t>Батончик "Обыкновенное чудо" Славянка</t>
  </si>
  <si>
    <t>Конфеты шоколадно-помадные в ассортименте  (Буревестник,ласточка,Цитрон,Черноморочка и т.д.)</t>
  </si>
  <si>
    <t>Конфеты шоколадно-вафельные в ассортименте (Коровка вкус шоколад, Коровка молочная)</t>
  </si>
  <si>
    <t xml:space="preserve">Конфеты желейные в шоколаде с фруктовыми вкусами в ассортименте (Апельсин,Барбарис,Клубника) </t>
  </si>
  <si>
    <t>Состав Стандарт № 1,   250 г.</t>
  </si>
  <si>
    <t>Шоколад "Алёнка"1/15</t>
  </si>
  <si>
    <t xml:space="preserve">Карамель леденцовая, с пом. начинкой, с фрукт.-ягодной и пр в ассортименте (Кизил,Клюквенная,Слива и пр.) </t>
  </si>
  <si>
    <t>Карамель в шоколаде "Москвичка, Москворецкая"</t>
  </si>
  <si>
    <t xml:space="preserve">Карамель в шоколаде "Москвичка, Москворецкая"  </t>
  </si>
  <si>
    <t>Ирис "Золотой ключик, Кис-Кис"</t>
  </si>
  <si>
    <t xml:space="preserve">Ирис "Золотой ключик, Кис-Кис"  </t>
  </si>
  <si>
    <t>Конфеты шоколадно-помадные в ассортименте  (Буревестник,Ласточка,Цитрон,Черноморочка и т.д.)</t>
  </si>
  <si>
    <t>Конфеты "Мишка косолапый медовый грильяж"</t>
  </si>
  <si>
    <t xml:space="preserve">Конфеты "Мишка косолапый медовый грильяж"  </t>
  </si>
  <si>
    <t>Конфеты "Красная шапочка"</t>
  </si>
  <si>
    <t xml:space="preserve">Конфеты желейные в шоколаде с фруктовыми вкусами в асс. (Апельсин, Барбарис, Клубника) </t>
  </si>
  <si>
    <t xml:space="preserve">Конфеты "Дружба с арахисом" , "Солнышко с семечами", "Лесная лакомка", </t>
  </si>
  <si>
    <t>Конфеты желейные  "Сочная долька" , "Желато-Мармелато"</t>
  </si>
  <si>
    <t>Конфеты "Лебёдушка" , "Novella", "Коровка любимая"</t>
  </si>
  <si>
    <t xml:space="preserve">Конфеты "Батончики ореховая роща" </t>
  </si>
  <si>
    <t>Конфеты "Неженка" , "Ёшкина коровка"</t>
  </si>
  <si>
    <t xml:space="preserve">Конфеты "Птичье Молоко" </t>
  </si>
  <si>
    <t>Состав Стандарт № 2,  350 г.</t>
  </si>
  <si>
    <t>Карамель леденцовая, с пом. начинкой, с фрукт.-ягодной и пр в ассортименте</t>
  </si>
  <si>
    <t>Конфеты "Барокко" , "Toffee", "Ёшкина коровка супер сгущенка"</t>
  </si>
  <si>
    <t>Состав Стандарт № 3,   500 г.</t>
  </si>
  <si>
    <t>Шоколад "Алёнка с начинкой"</t>
  </si>
  <si>
    <t xml:space="preserve">Карамель леденцовая, с пом. начинкой, с фрукт.-ягодной и пр в ассортименте  </t>
  </si>
  <si>
    <t>Конфеты шоколадно-вафельные в ассортименте (Коровка топл.молоко,Замоскворечье)</t>
  </si>
  <si>
    <t xml:space="preserve">Конфеты "Мишка косолапый" </t>
  </si>
  <si>
    <t xml:space="preserve">Конфеты "Наслаждение с мягкой карамелью" </t>
  </si>
  <si>
    <t xml:space="preserve">Вафли "Коровка вкус топленое молоко глазированные" </t>
  </si>
  <si>
    <t>Состав Стандарт № 4,   650 г.</t>
  </si>
  <si>
    <t xml:space="preserve">Пироженное бисквитное "Аленка"  </t>
  </si>
  <si>
    <t xml:space="preserve">Карамель леденцовая, с пом. начинкой, с фрукт.-ягодной и пр в ассортименте   </t>
  </si>
  <si>
    <t xml:space="preserve">Конфеты "Грильяжные" (Мягкий грильяж, Воздушная нуга)  </t>
  </si>
  <si>
    <t xml:space="preserve">Конфеты пралиновые неглазированные "Батончики"  </t>
  </si>
  <si>
    <t>Состав Стандарт № 5,   850 г.</t>
  </si>
  <si>
    <t xml:space="preserve">Конфеты "Трюфель"(Эйнем,Классический или Горький) </t>
  </si>
  <si>
    <t xml:space="preserve">Конфеты "Кара-Кум" </t>
  </si>
  <si>
    <t xml:space="preserve">Конфеты "Маска" </t>
  </si>
  <si>
    <t>Состав Стандарт № 6,   1000 г.</t>
  </si>
  <si>
    <t>Шоколад "Алёнка" 1/100</t>
  </si>
  <si>
    <t xml:space="preserve">Пироженное бисквитное "Аленка" </t>
  </si>
  <si>
    <t>Зефир "Лянеж" (ванильный, ванильный в/ш, клюква)</t>
  </si>
  <si>
    <t xml:space="preserve">Конфеты "Красная шапочка"  </t>
  </si>
  <si>
    <t xml:space="preserve">Конфеты "Белочка" </t>
  </si>
  <si>
    <t xml:space="preserve">Конфеты "Вечерний звон", Золотые купола,   </t>
  </si>
  <si>
    <t>Халва   в шоколаде  Рот Фронт</t>
  </si>
  <si>
    <t>Состав Премиум № 1,   250 г.</t>
  </si>
  <si>
    <t>наименование ассортимента</t>
  </si>
  <si>
    <t>вес</t>
  </si>
  <si>
    <t>TWIX Минис</t>
  </si>
  <si>
    <t>SNICKERS Минис</t>
  </si>
  <si>
    <t>MILKY WAY Минис</t>
  </si>
  <si>
    <t>MARS Минис</t>
  </si>
  <si>
    <t>BOUNTY Минис</t>
  </si>
  <si>
    <t>KITKAT минис</t>
  </si>
  <si>
    <t>NESQUIK минис</t>
  </si>
  <si>
    <t>М&amp;M`s  Шоколадный 6*32*45г</t>
  </si>
  <si>
    <t>М&amp;M`s  Арахис солёный 5*32*45г</t>
  </si>
  <si>
    <t xml:space="preserve">М&amp;M`s  </t>
  </si>
  <si>
    <t>М&amp;M`s Криспи Шоколад 6*32*36г</t>
  </si>
  <si>
    <t>Шоколад молочный "Медаль"</t>
  </si>
  <si>
    <t xml:space="preserve">Яйцо шок. с игрушкой Киндер Сюрприз </t>
  </si>
  <si>
    <t xml:space="preserve">Шоколад молочный фигурный на палочке </t>
  </si>
  <si>
    <t xml:space="preserve">Шоколад Киндер мол. Макси </t>
  </si>
  <si>
    <t>Мармелад жевательный фруктовый</t>
  </si>
  <si>
    <t>Вафли Киндер Буено</t>
  </si>
  <si>
    <t xml:space="preserve">Карамель фигурная на палочке </t>
  </si>
  <si>
    <t>Шоколад Киндер с мол нач. 50 гр</t>
  </si>
  <si>
    <t>Пирожное Киндер Делис в какао.глаз.</t>
  </si>
  <si>
    <t>Состав Премиум № 2,   350 г.</t>
  </si>
  <si>
    <t>Баунти 6*32*55г</t>
  </si>
  <si>
    <t>Баунти Трио 6*24*82.5г</t>
  </si>
  <si>
    <t>М&amp;M`s  Арахис 8*18*70г</t>
  </si>
  <si>
    <t>М&amp;M`s  Шоколадный 8*21*70г</t>
  </si>
  <si>
    <t>Марс 8*36*50г</t>
  </si>
  <si>
    <t>Марс Макс 7*24*81г</t>
  </si>
  <si>
    <t>Милки Вей 1+1 6*18*52г</t>
  </si>
  <si>
    <t>Милки Вей 6*36*26г</t>
  </si>
  <si>
    <t>Милки Вей Клубничный Коктейль 6*36*26г</t>
  </si>
  <si>
    <t>Сникерс 6*48*50.5г</t>
  </si>
  <si>
    <t>Сникерс Cупер 4*32*95г</t>
  </si>
  <si>
    <t>Сникерс Лесной орех 5*32*81г</t>
  </si>
  <si>
    <t>Твикс Экстра 6*24*82г</t>
  </si>
  <si>
    <t>Твикс 6*40*55г</t>
  </si>
  <si>
    <t>Шоколад молочный "Медаль" 1/12</t>
  </si>
  <si>
    <t>Шоколад молочный "Медаль" 1/25</t>
  </si>
  <si>
    <t>Состав Премиум № 3,   500 г.</t>
  </si>
  <si>
    <t xml:space="preserve">Шоколад молочный фигурный на палочке 1/24 Мишка </t>
  </si>
  <si>
    <t>Шоколад молочный фигурный на палочке 1/24 Дед Мороз</t>
  </si>
  <si>
    <t xml:space="preserve">TWIX </t>
  </si>
  <si>
    <t>Шоколад молочный фигурный на палочке с печеньем 1/24 Мышка</t>
  </si>
  <si>
    <t xml:space="preserve">SNICKERS </t>
  </si>
  <si>
    <t>Шоколад молочный фигурный на палочке с печеньем 1/24 Новогодний</t>
  </si>
  <si>
    <t xml:space="preserve">MILKY WAY </t>
  </si>
  <si>
    <t xml:space="preserve">MARS </t>
  </si>
  <si>
    <t xml:space="preserve">BOUNTY </t>
  </si>
  <si>
    <t xml:space="preserve">Мармелад на палочке Зимняя сказка </t>
  </si>
  <si>
    <t xml:space="preserve">KITKAT </t>
  </si>
  <si>
    <t xml:space="preserve"> Карамель на палочке в форме варежки 20 гр 12/20</t>
  </si>
  <si>
    <t xml:space="preserve">NESQUIK </t>
  </si>
  <si>
    <t>Батончик KITKAT®</t>
  </si>
  <si>
    <t>Батончик KITKAT® DUO</t>
  </si>
  <si>
    <t>NESQUIK</t>
  </si>
  <si>
    <t xml:space="preserve">Мармелад  Бон Пари Жевательный  </t>
  </si>
  <si>
    <t>Состав Премиум № 4,   650 г.</t>
  </si>
  <si>
    <t>М&amp;M`s  Арахис</t>
  </si>
  <si>
    <t>М&amp;M`s  Шоколадный</t>
  </si>
  <si>
    <t>Состав Премиум № 5,   850 г.</t>
  </si>
  <si>
    <t>Состав Премиум № 6,   1000 г.</t>
  </si>
  <si>
    <t>Skittles жев.конфеты в глазури</t>
  </si>
  <si>
    <t xml:space="preserve">MMs Криспи </t>
  </si>
  <si>
    <t xml:space="preserve">Мармелад  Бон Пари Жевательный Фигурки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</si>
</sst>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i/>
      <u/>
      <sz val="14"/>
      <name val="Times New Roman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charset val="204"/>
    </font>
    <font>
      <sz val="11"/>
      <name val="Times New Roman"/>
      <family val="1"/>
    </font>
    <font>
      <sz val="9"/>
      <color theme="1"/>
      <name val="Times New Roman"/>
      <family val="1"/>
    </font>
    <font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2" fillId="0" borderId="0"/>
    <xf numFmtId="0" fontId="3" fillId="0" borderId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7" fillId="0" borderId="2" xfId="0" applyFont="1" applyFill="1" applyBorder="1"/>
    <xf numFmtId="0" fontId="8" fillId="3" borderId="0" xfId="0" applyFont="1" applyFill="1" applyAlignment="1">
      <alignment vertical="center"/>
    </xf>
    <xf numFmtId="0" fontId="9" fillId="4" borderId="0" xfId="0" applyFont="1" applyFill="1"/>
    <xf numFmtId="0" fontId="9" fillId="2" borderId="4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Continuous" vertical="top"/>
    </xf>
    <xf numFmtId="0" fontId="11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Continuous" vertical="top"/>
    </xf>
    <xf numFmtId="1" fontId="11" fillId="0" borderId="5" xfId="0" applyNumberFormat="1" applyFont="1" applyFill="1" applyBorder="1" applyAlignment="1">
      <alignment horizontal="center" vertical="top"/>
    </xf>
    <xf numFmtId="0" fontId="10" fillId="0" borderId="4" xfId="0" applyFont="1" applyFill="1" applyBorder="1"/>
    <xf numFmtId="1" fontId="11" fillId="0" borderId="3" xfId="0" applyNumberFormat="1" applyFont="1" applyFill="1" applyBorder="1" applyAlignment="1">
      <alignment horizontal="center" vertical="top"/>
    </xf>
    <xf numFmtId="0" fontId="10" fillId="0" borderId="2" xfId="0" applyFont="1" applyFill="1" applyBorder="1"/>
    <xf numFmtId="0" fontId="11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Continuous" vertical="top"/>
    </xf>
    <xf numFmtId="1" fontId="11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Continuous" vertical="top"/>
    </xf>
    <xf numFmtId="0" fontId="12" fillId="2" borderId="8" xfId="0" applyFont="1" applyFill="1" applyBorder="1"/>
    <xf numFmtId="1" fontId="13" fillId="0" borderId="8" xfId="0" applyNumberFormat="1" applyFont="1" applyFill="1" applyBorder="1" applyAlignment="1">
      <alignment horizontal="center"/>
    </xf>
    <xf numFmtId="0" fontId="0" fillId="0" borderId="9" xfId="0" applyFill="1" applyBorder="1"/>
    <xf numFmtId="0" fontId="2" fillId="0" borderId="9" xfId="0" applyFont="1" applyFill="1" applyBorder="1" applyAlignment="1">
      <alignment horizontal="center"/>
    </xf>
    <xf numFmtId="0" fontId="5" fillId="4" borderId="0" xfId="0" applyFont="1" applyFill="1" applyAlignment="1"/>
    <xf numFmtId="0" fontId="11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10" xfId="0" applyFill="1" applyBorder="1"/>
    <xf numFmtId="0" fontId="2" fillId="0" borderId="10" xfId="0" applyFont="1" applyFill="1" applyBorder="1" applyAlignment="1">
      <alignment horizontal="center"/>
    </xf>
    <xf numFmtId="2" fontId="0" fillId="0" borderId="0" xfId="0" applyNumberFormat="1"/>
    <xf numFmtId="2" fontId="15" fillId="0" borderId="8" xfId="0" applyNumberFormat="1" applyFont="1" applyFill="1" applyBorder="1" applyAlignment="1">
      <alignment horizontal="center"/>
    </xf>
    <xf numFmtId="0" fontId="12" fillId="4" borderId="0" xfId="0" applyFont="1" applyFill="1"/>
    <xf numFmtId="0" fontId="12" fillId="2" borderId="0" xfId="0" applyFont="1" applyFill="1"/>
    <xf numFmtId="0" fontId="13" fillId="0" borderId="0" xfId="0" applyFont="1" applyFill="1"/>
    <xf numFmtId="0" fontId="16" fillId="2" borderId="0" xfId="0" applyFont="1" applyFill="1" applyAlignment="1"/>
    <xf numFmtId="0" fontId="17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Continuous" vertical="top"/>
    </xf>
    <xf numFmtId="1" fontId="11" fillId="0" borderId="3" xfId="0" applyNumberFormat="1" applyFont="1" applyBorder="1" applyAlignment="1">
      <alignment horizontal="center" vertical="top"/>
    </xf>
    <xf numFmtId="0" fontId="5" fillId="6" borderId="6" xfId="0" applyFont="1" applyFill="1" applyBorder="1" applyAlignment="1">
      <alignment horizontal="centerContinuous" vertical="top"/>
    </xf>
    <xf numFmtId="0" fontId="14" fillId="0" borderId="7" xfId="0" applyFont="1" applyBorder="1" applyAlignment="1">
      <alignment horizontal="center"/>
    </xf>
    <xf numFmtId="0" fontId="0" fillId="0" borderId="0" xfId="0" applyFill="1"/>
    <xf numFmtId="0" fontId="5" fillId="6" borderId="7" xfId="0" applyFont="1" applyFill="1" applyBorder="1" applyAlignment="1">
      <alignment horizontal="centerContinuous" vertical="top"/>
    </xf>
    <xf numFmtId="0" fontId="14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Continuous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9" fillId="0" borderId="1" xfId="0" applyFont="1" applyBorder="1"/>
    <xf numFmtId="0" fontId="20" fillId="2" borderId="0" xfId="0" applyFont="1" applyFill="1" applyAlignment="1"/>
    <xf numFmtId="0" fontId="0" fillId="2" borderId="2" xfId="0" applyFill="1" applyBorder="1"/>
    <xf numFmtId="0" fontId="0" fillId="2" borderId="4" xfId="0" applyFill="1" applyBorder="1"/>
    <xf numFmtId="0" fontId="19" fillId="4" borderId="0" xfId="0" applyFont="1" applyFill="1"/>
    <xf numFmtId="0" fontId="21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Border="1"/>
    <xf numFmtId="0" fontId="20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" fontId="23" fillId="2" borderId="5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Continuous" vertical="top"/>
    </xf>
    <xf numFmtId="0" fontId="13" fillId="0" borderId="5" xfId="0" applyFont="1" applyFill="1" applyBorder="1" applyAlignment="1">
      <alignment horizontal="center"/>
    </xf>
    <xf numFmtId="0" fontId="0" fillId="2" borderId="9" xfId="0" applyFill="1" applyBorder="1"/>
    <xf numFmtId="0" fontId="24" fillId="2" borderId="8" xfId="0" applyFont="1" applyFill="1" applyBorder="1"/>
    <xf numFmtId="0" fontId="20" fillId="4" borderId="0" xfId="0" applyFont="1" applyFill="1" applyAlignment="1"/>
    <xf numFmtId="0" fontId="21" fillId="2" borderId="4" xfId="0" applyFont="1" applyFill="1" applyBorder="1" applyAlignment="1">
      <alignment horizontal="center" vertical="center"/>
    </xf>
    <xf numFmtId="0" fontId="0" fillId="2" borderId="10" xfId="0" applyFill="1" applyBorder="1"/>
    <xf numFmtId="0" fontId="24" fillId="4" borderId="0" xfId="0" applyFont="1" applyFill="1"/>
    <xf numFmtId="0" fontId="20" fillId="0" borderId="3" xfId="2" applyFont="1" applyFill="1" applyBorder="1" applyAlignment="1">
      <alignment horizontal="left" vertical="top" wrapText="1"/>
    </xf>
    <xf numFmtId="0" fontId="5" fillId="2" borderId="3" xfId="2" applyFont="1" applyFill="1" applyBorder="1" applyAlignment="1">
      <alignment horizontal="centerContinuous" vertical="top"/>
    </xf>
    <xf numFmtId="1" fontId="11" fillId="0" borderId="5" xfId="2" applyNumberFormat="1" applyFont="1" applyFill="1" applyBorder="1" applyAlignment="1">
      <alignment horizontal="center" vertical="top"/>
    </xf>
    <xf numFmtId="0" fontId="3" fillId="2" borderId="4" xfId="2" applyFill="1" applyBorder="1"/>
    <xf numFmtId="0" fontId="3" fillId="0" borderId="4" xfId="2" applyFill="1" applyBorder="1"/>
    <xf numFmtId="0" fontId="5" fillId="2" borderId="4" xfId="2" applyFont="1" applyFill="1" applyBorder="1" applyAlignment="1">
      <alignment horizontal="centerContinuous" vertical="top"/>
    </xf>
    <xf numFmtId="0" fontId="13" fillId="0" borderId="5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left" vertical="top" wrapText="1"/>
    </xf>
    <xf numFmtId="1" fontId="23" fillId="2" borderId="5" xfId="2" applyNumberFormat="1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Continuous" vertical="top"/>
    </xf>
    <xf numFmtId="0" fontId="19" fillId="0" borderId="0" xfId="0" applyFont="1" applyFill="1"/>
    <xf numFmtId="0" fontId="19" fillId="0" borderId="0" xfId="0" applyFont="1"/>
    <xf numFmtId="0" fontId="8" fillId="4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25" fillId="2" borderId="4" xfId="0" applyFont="1" applyFill="1" applyBorder="1"/>
    <xf numFmtId="0" fontId="5" fillId="0" borderId="3" xfId="2" applyFont="1" applyFill="1" applyBorder="1" applyAlignment="1">
      <alignment horizontal="left" vertical="top" wrapText="1"/>
    </xf>
  </cellXfs>
  <cellStyles count="7">
    <cellStyle name="Денежный 2" xfId="3"/>
    <cellStyle name="Обычный" xfId="0" builtinId="0"/>
    <cellStyle name="Обычный 2" xfId="2"/>
    <cellStyle name="Обычный 2 2 57" xfId="1"/>
    <cellStyle name="Обычный 22" xfId="4"/>
    <cellStyle name="Обычный 3" xfId="5"/>
    <cellStyle name="Обычный 4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P248"/>
  <sheetViews>
    <sheetView workbookViewId="0">
      <pane ySplit="2" topLeftCell="A3" activePane="bottomLeft" state="frozen"/>
      <selection activeCell="Q4" sqref="Q4:Q9"/>
      <selection pane="bottomLeft" activeCell="I23" sqref="I23"/>
    </sheetView>
  </sheetViews>
  <sheetFormatPr baseColWidth="10" defaultColWidth="8.83203125" defaultRowHeight="15" x14ac:dyDescent="0"/>
  <cols>
    <col min="1" max="1" width="4.5" customWidth="1"/>
    <col min="2" max="2" width="65" customWidth="1"/>
    <col min="3" max="3" width="9.1640625" customWidth="1"/>
    <col min="4" max="4" width="9.1640625" style="54" customWidth="1"/>
    <col min="5" max="5" width="9.1640625" style="50" customWidth="1"/>
    <col min="6" max="6" width="11.6640625" style="50" customWidth="1"/>
  </cols>
  <sheetData>
    <row r="1" spans="1:6" ht="17" customHeight="1" thickBot="1">
      <c r="A1" s="1"/>
      <c r="B1" s="1"/>
      <c r="C1" s="1"/>
      <c r="D1" s="2"/>
      <c r="E1" s="3"/>
      <c r="F1" s="3"/>
    </row>
    <row r="2" spans="1:6" ht="17.25" customHeight="1" thickTop="1">
      <c r="A2" s="4" t="s">
        <v>0</v>
      </c>
      <c r="B2" s="5"/>
      <c r="C2" s="6" t="s">
        <v>1</v>
      </c>
      <c r="D2" s="7" t="s">
        <v>2</v>
      </c>
      <c r="E2" s="8" t="s">
        <v>3</v>
      </c>
      <c r="F2" s="9" t="s">
        <v>4</v>
      </c>
    </row>
    <row r="3" spans="1:6" ht="25" customHeight="1">
      <c r="A3" s="10" t="s">
        <v>5</v>
      </c>
      <c r="B3" s="11"/>
      <c r="C3" s="12"/>
      <c r="D3" s="13"/>
      <c r="E3" s="14"/>
      <c r="F3" s="14"/>
    </row>
    <row r="4" spans="1:6" ht="14" customHeight="1">
      <c r="A4" s="15" t="s">
        <v>6</v>
      </c>
      <c r="B4" s="16" t="s">
        <v>7</v>
      </c>
      <c r="C4" s="6" t="s">
        <v>1</v>
      </c>
      <c r="D4" s="7" t="s">
        <v>2</v>
      </c>
      <c r="E4" s="8" t="s">
        <v>3</v>
      </c>
      <c r="F4" s="9" t="s">
        <v>4</v>
      </c>
    </row>
    <row r="5" spans="1:6" ht="13.5" customHeight="1">
      <c r="A5" s="17">
        <v>1</v>
      </c>
      <c r="B5" s="18" t="s">
        <v>8</v>
      </c>
      <c r="C5" s="19" t="s">
        <v>9</v>
      </c>
      <c r="D5" s="20">
        <v>1</v>
      </c>
      <c r="E5" s="21">
        <v>25</v>
      </c>
      <c r="F5" s="14">
        <f t="shared" ref="F5:F21" si="0">D5*E5</f>
        <v>25</v>
      </c>
    </row>
    <row r="6" spans="1:6" ht="14" customHeight="1">
      <c r="A6" s="17">
        <v>2</v>
      </c>
      <c r="B6" s="18" t="s">
        <v>10</v>
      </c>
      <c r="C6" s="19" t="s">
        <v>9</v>
      </c>
      <c r="D6" s="20">
        <v>1</v>
      </c>
      <c r="E6" s="21">
        <v>25</v>
      </c>
      <c r="F6" s="14">
        <f t="shared" si="0"/>
        <v>25</v>
      </c>
    </row>
    <row r="7" spans="1:6" ht="14" customHeight="1">
      <c r="A7" s="17">
        <v>3</v>
      </c>
      <c r="B7" s="18" t="s">
        <v>11</v>
      </c>
      <c r="C7" s="19" t="s">
        <v>9</v>
      </c>
      <c r="D7" s="22">
        <v>2</v>
      </c>
      <c r="E7" s="23">
        <v>8.5</v>
      </c>
      <c r="F7" s="14">
        <f t="shared" si="0"/>
        <v>17</v>
      </c>
    </row>
    <row r="8" spans="1:6" ht="14" customHeight="1">
      <c r="A8" s="17">
        <v>4</v>
      </c>
      <c r="B8" s="18" t="s">
        <v>12</v>
      </c>
      <c r="C8" s="19" t="s">
        <v>9</v>
      </c>
      <c r="D8" s="22">
        <v>2</v>
      </c>
      <c r="E8" s="23">
        <v>6</v>
      </c>
      <c r="F8" s="14">
        <f t="shared" si="0"/>
        <v>12</v>
      </c>
    </row>
    <row r="9" spans="1:6">
      <c r="A9" s="17">
        <v>5</v>
      </c>
      <c r="B9" s="18" t="s">
        <v>13</v>
      </c>
      <c r="C9" s="19" t="s">
        <v>9</v>
      </c>
      <c r="D9" s="22">
        <v>2</v>
      </c>
      <c r="E9" s="23">
        <v>6</v>
      </c>
      <c r="F9" s="14">
        <f t="shared" si="0"/>
        <v>12</v>
      </c>
    </row>
    <row r="10" spans="1:6" ht="14" customHeight="1">
      <c r="A10" s="17">
        <v>6</v>
      </c>
      <c r="B10" s="18" t="s">
        <v>14</v>
      </c>
      <c r="C10" s="19" t="s">
        <v>9</v>
      </c>
      <c r="D10" s="22">
        <v>1</v>
      </c>
      <c r="E10" s="23">
        <v>7</v>
      </c>
      <c r="F10" s="14">
        <f t="shared" si="0"/>
        <v>7</v>
      </c>
    </row>
    <row r="11" spans="1:6" ht="14" customHeight="1">
      <c r="A11" s="17">
        <v>7</v>
      </c>
      <c r="B11" s="18" t="s">
        <v>15</v>
      </c>
      <c r="C11" s="19" t="s">
        <v>9</v>
      </c>
      <c r="D11" s="22">
        <v>1</v>
      </c>
      <c r="E11" s="23">
        <v>16</v>
      </c>
      <c r="F11" s="14">
        <f t="shared" si="0"/>
        <v>16</v>
      </c>
    </row>
    <row r="12" spans="1:6" ht="14" customHeight="1">
      <c r="A12" s="17">
        <v>8</v>
      </c>
      <c r="B12" s="18" t="s">
        <v>16</v>
      </c>
      <c r="C12" s="19" t="s">
        <v>9</v>
      </c>
      <c r="D12" s="22">
        <v>1</v>
      </c>
      <c r="E12" s="23">
        <v>10</v>
      </c>
      <c r="F12" s="14">
        <f t="shared" si="0"/>
        <v>10</v>
      </c>
    </row>
    <row r="13" spans="1:6" ht="14" customHeight="1">
      <c r="A13" s="17">
        <v>9</v>
      </c>
      <c r="B13" s="18" t="s">
        <v>17</v>
      </c>
      <c r="C13" s="19" t="s">
        <v>18</v>
      </c>
      <c r="D13" s="22">
        <v>1</v>
      </c>
      <c r="E13" s="23">
        <v>18</v>
      </c>
      <c r="F13" s="14">
        <f t="shared" si="0"/>
        <v>18</v>
      </c>
    </row>
    <row r="14" spans="1:6" ht="14" customHeight="1">
      <c r="A14" s="17">
        <v>10</v>
      </c>
      <c r="B14" s="24" t="s">
        <v>19</v>
      </c>
      <c r="C14" s="25" t="s">
        <v>9</v>
      </c>
      <c r="D14" s="26">
        <v>1</v>
      </c>
      <c r="E14" s="23">
        <v>15</v>
      </c>
      <c r="F14" s="14">
        <f t="shared" si="0"/>
        <v>15</v>
      </c>
    </row>
    <row r="15" spans="1:6" ht="14" customHeight="1">
      <c r="A15" s="17">
        <v>11</v>
      </c>
      <c r="B15" s="18" t="s">
        <v>20</v>
      </c>
      <c r="C15" s="19" t="s">
        <v>9</v>
      </c>
      <c r="D15" s="22">
        <v>1</v>
      </c>
      <c r="E15" s="23">
        <v>14</v>
      </c>
      <c r="F15" s="14">
        <f t="shared" si="0"/>
        <v>14</v>
      </c>
    </row>
    <row r="16" spans="1:6" ht="14" customHeight="1">
      <c r="A16" s="17">
        <v>12</v>
      </c>
      <c r="B16" s="18" t="s">
        <v>21</v>
      </c>
      <c r="C16" s="19" t="s">
        <v>9</v>
      </c>
      <c r="D16" s="22">
        <v>1</v>
      </c>
      <c r="E16" s="8">
        <v>16</v>
      </c>
      <c r="F16" s="14">
        <f t="shared" si="0"/>
        <v>16</v>
      </c>
    </row>
    <row r="17" spans="1:6" ht="14" customHeight="1">
      <c r="A17" s="17">
        <v>13</v>
      </c>
      <c r="B17" s="18" t="s">
        <v>22</v>
      </c>
      <c r="C17" s="19" t="s">
        <v>9</v>
      </c>
      <c r="D17" s="22">
        <v>1</v>
      </c>
      <c r="E17" s="23">
        <v>23</v>
      </c>
      <c r="F17" s="14">
        <f t="shared" si="0"/>
        <v>23</v>
      </c>
    </row>
    <row r="18" spans="1:6" ht="14" customHeight="1">
      <c r="A18" s="17">
        <v>14</v>
      </c>
      <c r="B18" s="18" t="s">
        <v>23</v>
      </c>
      <c r="C18" s="19" t="s">
        <v>9</v>
      </c>
      <c r="D18" s="22">
        <v>1</v>
      </c>
      <c r="E18" s="23">
        <v>14</v>
      </c>
      <c r="F18" s="14">
        <f t="shared" si="0"/>
        <v>14</v>
      </c>
    </row>
    <row r="19" spans="1:6" ht="14" customHeight="1">
      <c r="A19" s="17">
        <v>15</v>
      </c>
      <c r="B19" s="24" t="s">
        <v>24</v>
      </c>
      <c r="C19" s="27" t="s">
        <v>9</v>
      </c>
      <c r="D19" s="22">
        <v>1</v>
      </c>
      <c r="E19" s="23">
        <v>15</v>
      </c>
      <c r="F19" s="14">
        <f t="shared" si="0"/>
        <v>15</v>
      </c>
    </row>
    <row r="20" spans="1:6" ht="14" customHeight="1">
      <c r="A20" s="17">
        <v>16</v>
      </c>
      <c r="B20" s="18" t="s">
        <v>25</v>
      </c>
      <c r="C20" s="19" t="s">
        <v>9</v>
      </c>
      <c r="D20" s="22">
        <v>1</v>
      </c>
      <c r="E20" s="8">
        <v>11.3</v>
      </c>
      <c r="F20" s="14">
        <f t="shared" si="0"/>
        <v>11.3</v>
      </c>
    </row>
    <row r="21" spans="1:6" ht="14" customHeight="1">
      <c r="A21" s="17">
        <v>17</v>
      </c>
      <c r="B21" s="18" t="s">
        <v>26</v>
      </c>
      <c r="C21" s="19" t="s">
        <v>9</v>
      </c>
      <c r="D21" s="22">
        <v>1</v>
      </c>
      <c r="E21" s="23">
        <v>13</v>
      </c>
      <c r="F21" s="14">
        <f t="shared" si="0"/>
        <v>13</v>
      </c>
    </row>
    <row r="22" spans="1:6" ht="14" customHeight="1" thickBot="1">
      <c r="A22" s="28"/>
      <c r="B22" s="28"/>
      <c r="C22" s="28"/>
      <c r="D22" s="29">
        <f>SUM(D5:D21)</f>
        <v>20</v>
      </c>
      <c r="E22" s="30"/>
      <c r="F22" s="31">
        <f>SUM(F5:F21)</f>
        <v>263.3</v>
      </c>
    </row>
    <row r="23" spans="1:6" ht="14" customHeight="1">
      <c r="A23" s="10" t="s">
        <v>27</v>
      </c>
      <c r="B23" s="32"/>
      <c r="C23" s="5"/>
      <c r="D23" s="33"/>
      <c r="E23" s="8"/>
      <c r="F23" s="8"/>
    </row>
    <row r="24" spans="1:6" ht="14" customHeight="1">
      <c r="A24" s="15" t="s">
        <v>6</v>
      </c>
      <c r="B24" s="15" t="s">
        <v>7</v>
      </c>
      <c r="C24" s="6" t="s">
        <v>1</v>
      </c>
      <c r="D24" s="7" t="s">
        <v>2</v>
      </c>
      <c r="E24" s="8" t="s">
        <v>3</v>
      </c>
      <c r="F24" s="9" t="s">
        <v>4</v>
      </c>
    </row>
    <row r="25" spans="1:6" ht="14" customHeight="1">
      <c r="A25" s="17">
        <v>1</v>
      </c>
      <c r="B25" s="18" t="s">
        <v>8</v>
      </c>
      <c r="C25" s="19" t="s">
        <v>9</v>
      </c>
      <c r="D25" s="20">
        <v>1</v>
      </c>
      <c r="E25" s="21">
        <v>25</v>
      </c>
      <c r="F25" s="14">
        <f t="shared" ref="F25:F47" si="1">D25*E25</f>
        <v>25</v>
      </c>
    </row>
    <row r="26" spans="1:6" ht="14" customHeight="1">
      <c r="A26" s="17">
        <v>2</v>
      </c>
      <c r="B26" s="18" t="s">
        <v>10</v>
      </c>
      <c r="C26" s="19" t="s">
        <v>9</v>
      </c>
      <c r="D26" s="20">
        <v>1</v>
      </c>
      <c r="E26" s="21">
        <v>25</v>
      </c>
      <c r="F26" s="14">
        <f t="shared" si="1"/>
        <v>25</v>
      </c>
    </row>
    <row r="27" spans="1:6" ht="14" customHeight="1">
      <c r="A27" s="17">
        <v>3</v>
      </c>
      <c r="B27" s="18" t="s">
        <v>11</v>
      </c>
      <c r="C27" s="19" t="s">
        <v>9</v>
      </c>
      <c r="D27" s="22">
        <v>2</v>
      </c>
      <c r="E27" s="23">
        <v>8.5</v>
      </c>
      <c r="F27" s="14">
        <f t="shared" si="1"/>
        <v>17</v>
      </c>
    </row>
    <row r="28" spans="1:6" ht="14" customHeight="1">
      <c r="A28" s="17">
        <v>4</v>
      </c>
      <c r="B28" s="18" t="s">
        <v>12</v>
      </c>
      <c r="C28" s="19" t="s">
        <v>9</v>
      </c>
      <c r="D28" s="22">
        <v>3</v>
      </c>
      <c r="E28" s="23">
        <v>6</v>
      </c>
      <c r="F28" s="14">
        <f t="shared" si="1"/>
        <v>18</v>
      </c>
    </row>
    <row r="29" spans="1:6" ht="14" customHeight="1">
      <c r="A29" s="17">
        <v>5</v>
      </c>
      <c r="B29" s="18" t="s">
        <v>13</v>
      </c>
      <c r="C29" s="19" t="s">
        <v>9</v>
      </c>
      <c r="D29" s="22">
        <v>2</v>
      </c>
      <c r="E29" s="23">
        <v>6</v>
      </c>
      <c r="F29" s="14">
        <f t="shared" si="1"/>
        <v>12</v>
      </c>
    </row>
    <row r="30" spans="1:6" ht="14" customHeight="1">
      <c r="A30" s="17">
        <v>6</v>
      </c>
      <c r="B30" s="18" t="s">
        <v>14</v>
      </c>
      <c r="C30" s="19" t="s">
        <v>9</v>
      </c>
      <c r="D30" s="22">
        <v>1</v>
      </c>
      <c r="E30" s="23">
        <v>7</v>
      </c>
      <c r="F30" s="14">
        <f t="shared" si="1"/>
        <v>7</v>
      </c>
    </row>
    <row r="31" spans="1:6" ht="14" customHeight="1">
      <c r="A31" s="17">
        <v>7</v>
      </c>
      <c r="B31" s="18" t="s">
        <v>15</v>
      </c>
      <c r="C31" s="19" t="s">
        <v>9</v>
      </c>
      <c r="D31" s="22">
        <v>1</v>
      </c>
      <c r="E31" s="23">
        <v>16</v>
      </c>
      <c r="F31" s="14">
        <f t="shared" si="1"/>
        <v>16</v>
      </c>
    </row>
    <row r="32" spans="1:6" ht="14" customHeight="1">
      <c r="A32" s="17">
        <v>8</v>
      </c>
      <c r="B32" s="18" t="s">
        <v>16</v>
      </c>
      <c r="C32" s="19" t="s">
        <v>9</v>
      </c>
      <c r="D32" s="22">
        <v>1</v>
      </c>
      <c r="E32" s="23">
        <v>10</v>
      </c>
      <c r="F32" s="14">
        <f t="shared" si="1"/>
        <v>10</v>
      </c>
    </row>
    <row r="33" spans="1:6" ht="14" customHeight="1">
      <c r="A33" s="17">
        <v>9</v>
      </c>
      <c r="B33" s="18" t="s">
        <v>17</v>
      </c>
      <c r="C33" s="19" t="s">
        <v>9</v>
      </c>
      <c r="D33" s="22">
        <v>1</v>
      </c>
      <c r="E33" s="23">
        <v>18</v>
      </c>
      <c r="F33" s="14">
        <f t="shared" si="1"/>
        <v>18</v>
      </c>
    </row>
    <row r="34" spans="1:6" ht="14" customHeight="1">
      <c r="A34" s="17">
        <v>10</v>
      </c>
      <c r="B34" s="24" t="s">
        <v>19</v>
      </c>
      <c r="C34" s="19" t="s">
        <v>9</v>
      </c>
      <c r="D34" s="26">
        <v>1</v>
      </c>
      <c r="E34" s="23">
        <v>15</v>
      </c>
      <c r="F34" s="14">
        <f t="shared" si="1"/>
        <v>15</v>
      </c>
    </row>
    <row r="35" spans="1:6" ht="14" customHeight="1">
      <c r="A35" s="17">
        <v>11</v>
      </c>
      <c r="B35" s="18" t="s">
        <v>20</v>
      </c>
      <c r="C35" s="19" t="s">
        <v>9</v>
      </c>
      <c r="D35" s="22">
        <v>1</v>
      </c>
      <c r="E35" s="23">
        <v>14</v>
      </c>
      <c r="F35" s="14">
        <f t="shared" si="1"/>
        <v>14</v>
      </c>
    </row>
    <row r="36" spans="1:6" ht="14" customHeight="1">
      <c r="A36" s="17">
        <v>12</v>
      </c>
      <c r="B36" s="18" t="s">
        <v>21</v>
      </c>
      <c r="C36" s="19" t="s">
        <v>9</v>
      </c>
      <c r="D36" s="22">
        <v>1</v>
      </c>
      <c r="E36" s="8">
        <v>16</v>
      </c>
      <c r="F36" s="14">
        <f t="shared" si="1"/>
        <v>16</v>
      </c>
    </row>
    <row r="37" spans="1:6" ht="14" customHeight="1">
      <c r="A37" s="17">
        <v>13</v>
      </c>
      <c r="B37" s="18" t="s">
        <v>22</v>
      </c>
      <c r="C37" s="19" t="s">
        <v>9</v>
      </c>
      <c r="D37" s="22">
        <v>1</v>
      </c>
      <c r="E37" s="23">
        <v>23</v>
      </c>
      <c r="F37" s="14">
        <f t="shared" si="1"/>
        <v>23</v>
      </c>
    </row>
    <row r="38" spans="1:6" ht="14" customHeight="1">
      <c r="A38" s="17">
        <v>14</v>
      </c>
      <c r="B38" s="18" t="s">
        <v>23</v>
      </c>
      <c r="C38" s="19" t="s">
        <v>9</v>
      </c>
      <c r="D38" s="22">
        <v>1</v>
      </c>
      <c r="E38" s="23">
        <v>14</v>
      </c>
      <c r="F38" s="14">
        <f t="shared" si="1"/>
        <v>14</v>
      </c>
    </row>
    <row r="39" spans="1:6" ht="14" customHeight="1">
      <c r="A39" s="17">
        <v>15</v>
      </c>
      <c r="B39" s="24" t="s">
        <v>24</v>
      </c>
      <c r="C39" s="19" t="s">
        <v>9</v>
      </c>
      <c r="D39" s="22">
        <v>1</v>
      </c>
      <c r="E39" s="23">
        <v>15</v>
      </c>
      <c r="F39" s="14">
        <f t="shared" si="1"/>
        <v>15</v>
      </c>
    </row>
    <row r="40" spans="1:6" ht="14" customHeight="1">
      <c r="A40" s="17">
        <v>16</v>
      </c>
      <c r="B40" s="18" t="s">
        <v>25</v>
      </c>
      <c r="C40" s="19" t="s">
        <v>9</v>
      </c>
      <c r="D40" s="22">
        <v>1</v>
      </c>
      <c r="E40" s="8">
        <v>11.3</v>
      </c>
      <c r="F40" s="14">
        <f t="shared" si="1"/>
        <v>11.3</v>
      </c>
    </row>
    <row r="41" spans="1:6" ht="14" customHeight="1">
      <c r="A41" s="17">
        <v>17</v>
      </c>
      <c r="B41" s="18" t="s">
        <v>26</v>
      </c>
      <c r="C41" s="19" t="s">
        <v>9</v>
      </c>
      <c r="D41" s="22">
        <v>1</v>
      </c>
      <c r="E41" s="23">
        <v>13</v>
      </c>
      <c r="F41" s="14">
        <f t="shared" si="1"/>
        <v>13</v>
      </c>
    </row>
    <row r="42" spans="1:6" ht="14" customHeight="1">
      <c r="A42" s="17">
        <v>18</v>
      </c>
      <c r="B42" s="18" t="s">
        <v>28</v>
      </c>
      <c r="C42" s="19" t="s">
        <v>9</v>
      </c>
      <c r="D42" s="34">
        <v>1</v>
      </c>
      <c r="E42" s="23">
        <v>18</v>
      </c>
      <c r="F42" s="14">
        <f t="shared" si="1"/>
        <v>18</v>
      </c>
    </row>
    <row r="43" spans="1:6" ht="14" customHeight="1">
      <c r="A43" s="17">
        <v>19</v>
      </c>
      <c r="B43" s="18" t="s">
        <v>29</v>
      </c>
      <c r="C43" s="19" t="s">
        <v>9</v>
      </c>
      <c r="D43" s="22">
        <v>1</v>
      </c>
      <c r="E43" s="8">
        <v>14</v>
      </c>
      <c r="F43" s="14">
        <f t="shared" si="1"/>
        <v>14</v>
      </c>
    </row>
    <row r="44" spans="1:6" ht="14" customHeight="1">
      <c r="A44" s="17">
        <v>20</v>
      </c>
      <c r="B44" s="18" t="s">
        <v>30</v>
      </c>
      <c r="C44" s="19" t="s">
        <v>9</v>
      </c>
      <c r="D44" s="22">
        <v>1</v>
      </c>
      <c r="E44" s="23">
        <v>18</v>
      </c>
      <c r="F44" s="14">
        <f t="shared" si="1"/>
        <v>18</v>
      </c>
    </row>
    <row r="45" spans="1:6" ht="14" customHeight="1">
      <c r="A45" s="17">
        <v>21</v>
      </c>
      <c r="B45" s="18" t="s">
        <v>31</v>
      </c>
      <c r="C45" s="19" t="s">
        <v>9</v>
      </c>
      <c r="D45" s="22">
        <v>1</v>
      </c>
      <c r="E45" s="8">
        <v>13.5</v>
      </c>
      <c r="F45" s="14">
        <f t="shared" si="1"/>
        <v>13.5</v>
      </c>
    </row>
    <row r="46" spans="1:6" ht="14" customHeight="1">
      <c r="A46" s="17">
        <v>22</v>
      </c>
      <c r="B46" s="18" t="s">
        <v>32</v>
      </c>
      <c r="C46" s="19" t="s">
        <v>9</v>
      </c>
      <c r="D46" s="22">
        <v>1</v>
      </c>
      <c r="E46" s="23">
        <v>17</v>
      </c>
      <c r="F46" s="14">
        <f t="shared" si="1"/>
        <v>17</v>
      </c>
    </row>
    <row r="47" spans="1:6" ht="14" customHeight="1">
      <c r="A47" s="17">
        <v>23</v>
      </c>
      <c r="B47" s="18" t="s">
        <v>33</v>
      </c>
      <c r="C47" s="19" t="s">
        <v>9</v>
      </c>
      <c r="D47" s="34">
        <v>1</v>
      </c>
      <c r="E47" s="23">
        <v>14.5</v>
      </c>
      <c r="F47" s="14">
        <f t="shared" si="1"/>
        <v>14.5</v>
      </c>
    </row>
    <row r="48" spans="1:6" ht="14" customHeight="1" thickBot="1">
      <c r="A48" s="28"/>
      <c r="B48" s="28"/>
      <c r="C48" s="28"/>
      <c r="D48" s="29">
        <f>SUM(D25:D47)</f>
        <v>27</v>
      </c>
      <c r="E48" s="35"/>
      <c r="F48" s="36">
        <f>SUM(F25:F47)</f>
        <v>364.3</v>
      </c>
    </row>
    <row r="49" spans="1:6" ht="14" customHeight="1">
      <c r="A49" s="10" t="s">
        <v>34</v>
      </c>
      <c r="B49" s="32"/>
      <c r="C49" s="5"/>
      <c r="D49" s="33"/>
      <c r="E49" s="8"/>
      <c r="F49" s="8"/>
    </row>
    <row r="50" spans="1:6" ht="14" customHeight="1">
      <c r="A50" s="15" t="s">
        <v>6</v>
      </c>
      <c r="B50" s="15" t="s">
        <v>7</v>
      </c>
      <c r="C50" s="6" t="s">
        <v>1</v>
      </c>
      <c r="D50" s="7" t="s">
        <v>2</v>
      </c>
      <c r="E50" s="8" t="s">
        <v>3</v>
      </c>
      <c r="F50" s="9" t="s">
        <v>4</v>
      </c>
    </row>
    <row r="51" spans="1:6" ht="14" customHeight="1">
      <c r="A51" s="17">
        <v>1</v>
      </c>
      <c r="B51" s="18" t="s">
        <v>8</v>
      </c>
      <c r="C51" s="19" t="s">
        <v>9</v>
      </c>
      <c r="D51" s="20">
        <v>1</v>
      </c>
      <c r="E51" s="21">
        <v>25</v>
      </c>
      <c r="F51" s="14">
        <f t="shared" ref="F51:F79" si="2">D51*E51</f>
        <v>25</v>
      </c>
    </row>
    <row r="52" spans="1:6" ht="14" customHeight="1">
      <c r="A52" s="17">
        <v>2</v>
      </c>
      <c r="B52" s="18" t="s">
        <v>10</v>
      </c>
      <c r="C52" s="19" t="s">
        <v>9</v>
      </c>
      <c r="D52" s="20">
        <v>1</v>
      </c>
      <c r="E52" s="21">
        <v>25</v>
      </c>
      <c r="F52" s="14">
        <f t="shared" si="2"/>
        <v>25</v>
      </c>
    </row>
    <row r="53" spans="1:6" ht="14" customHeight="1">
      <c r="A53" s="17">
        <v>3</v>
      </c>
      <c r="B53" s="18" t="s">
        <v>11</v>
      </c>
      <c r="C53" s="19" t="s">
        <v>9</v>
      </c>
      <c r="D53" s="22">
        <v>3</v>
      </c>
      <c r="E53" s="23">
        <v>8.5</v>
      </c>
      <c r="F53" s="14">
        <f t="shared" si="2"/>
        <v>25.5</v>
      </c>
    </row>
    <row r="54" spans="1:6" ht="14" customHeight="1">
      <c r="A54" s="17">
        <v>4</v>
      </c>
      <c r="B54" s="18" t="s">
        <v>12</v>
      </c>
      <c r="C54" s="19" t="s">
        <v>9</v>
      </c>
      <c r="D54" s="22">
        <v>3</v>
      </c>
      <c r="E54" s="23">
        <v>6</v>
      </c>
      <c r="F54" s="14">
        <f t="shared" si="2"/>
        <v>18</v>
      </c>
    </row>
    <row r="55" spans="1:6" ht="14" customHeight="1">
      <c r="A55" s="17">
        <v>5</v>
      </c>
      <c r="B55" s="18" t="s">
        <v>13</v>
      </c>
      <c r="C55" s="19" t="s">
        <v>9</v>
      </c>
      <c r="D55" s="22">
        <v>3</v>
      </c>
      <c r="E55" s="23">
        <v>6</v>
      </c>
      <c r="F55" s="14">
        <f t="shared" si="2"/>
        <v>18</v>
      </c>
    </row>
    <row r="56" spans="1:6" ht="14" customHeight="1">
      <c r="A56" s="17">
        <v>6</v>
      </c>
      <c r="B56" s="18" t="s">
        <v>14</v>
      </c>
      <c r="C56" s="19" t="s">
        <v>9</v>
      </c>
      <c r="D56" s="22">
        <v>1</v>
      </c>
      <c r="E56" s="23">
        <v>7</v>
      </c>
      <c r="F56" s="14">
        <f t="shared" si="2"/>
        <v>7</v>
      </c>
    </row>
    <row r="57" spans="1:6" ht="14" customHeight="1">
      <c r="A57" s="17">
        <v>7</v>
      </c>
      <c r="B57" s="18" t="s">
        <v>15</v>
      </c>
      <c r="C57" s="19" t="s">
        <v>9</v>
      </c>
      <c r="D57" s="22">
        <v>1</v>
      </c>
      <c r="E57" s="23">
        <v>16</v>
      </c>
      <c r="F57" s="14">
        <f t="shared" si="2"/>
        <v>16</v>
      </c>
    </row>
    <row r="58" spans="1:6" ht="14" customHeight="1">
      <c r="A58" s="17">
        <v>8</v>
      </c>
      <c r="B58" s="18" t="s">
        <v>16</v>
      </c>
      <c r="C58" s="19" t="s">
        <v>9</v>
      </c>
      <c r="D58" s="22">
        <v>1</v>
      </c>
      <c r="E58" s="23">
        <v>10</v>
      </c>
      <c r="F58" s="14">
        <f t="shared" si="2"/>
        <v>10</v>
      </c>
    </row>
    <row r="59" spans="1:6" ht="14" customHeight="1">
      <c r="A59" s="17">
        <v>9</v>
      </c>
      <c r="B59" s="18" t="s">
        <v>17</v>
      </c>
      <c r="C59" s="19" t="s">
        <v>9</v>
      </c>
      <c r="D59" s="22">
        <v>1</v>
      </c>
      <c r="E59" s="23">
        <v>18</v>
      </c>
      <c r="F59" s="14">
        <f t="shared" si="2"/>
        <v>18</v>
      </c>
    </row>
    <row r="60" spans="1:6" ht="14" customHeight="1">
      <c r="A60" s="17">
        <v>10</v>
      </c>
      <c r="B60" s="24" t="s">
        <v>19</v>
      </c>
      <c r="C60" s="19" t="s">
        <v>9</v>
      </c>
      <c r="D60" s="26">
        <v>1</v>
      </c>
      <c r="E60" s="23">
        <v>15</v>
      </c>
      <c r="F60" s="14">
        <f t="shared" si="2"/>
        <v>15</v>
      </c>
    </row>
    <row r="61" spans="1:6" ht="14" customHeight="1">
      <c r="A61" s="17">
        <v>11</v>
      </c>
      <c r="B61" s="18" t="s">
        <v>20</v>
      </c>
      <c r="C61" s="19" t="s">
        <v>9</v>
      </c>
      <c r="D61" s="22">
        <v>2</v>
      </c>
      <c r="E61" s="23">
        <v>14</v>
      </c>
      <c r="F61" s="14">
        <f t="shared" si="2"/>
        <v>28</v>
      </c>
    </row>
    <row r="62" spans="1:6" ht="14" customHeight="1">
      <c r="A62" s="17">
        <v>12</v>
      </c>
      <c r="B62" s="18" t="s">
        <v>21</v>
      </c>
      <c r="C62" s="19" t="s">
        <v>9</v>
      </c>
      <c r="D62" s="22">
        <v>2</v>
      </c>
      <c r="E62" s="8">
        <v>16</v>
      </c>
      <c r="F62" s="14">
        <f t="shared" si="2"/>
        <v>32</v>
      </c>
    </row>
    <row r="63" spans="1:6" ht="14" customHeight="1">
      <c r="A63" s="17">
        <v>13</v>
      </c>
      <c r="B63" s="18" t="s">
        <v>22</v>
      </c>
      <c r="C63" s="19" t="s">
        <v>9</v>
      </c>
      <c r="D63" s="22">
        <v>1</v>
      </c>
      <c r="E63" s="23">
        <v>23</v>
      </c>
      <c r="F63" s="14">
        <f t="shared" si="2"/>
        <v>23</v>
      </c>
    </row>
    <row r="64" spans="1:6" ht="14" customHeight="1">
      <c r="A64" s="17">
        <v>14</v>
      </c>
      <c r="B64" s="18" t="s">
        <v>23</v>
      </c>
      <c r="C64" s="19" t="s">
        <v>9</v>
      </c>
      <c r="D64" s="22">
        <v>1</v>
      </c>
      <c r="E64" s="23">
        <v>14</v>
      </c>
      <c r="F64" s="14">
        <f t="shared" si="2"/>
        <v>14</v>
      </c>
    </row>
    <row r="65" spans="1:6" ht="14" customHeight="1">
      <c r="A65" s="17">
        <v>15</v>
      </c>
      <c r="B65" s="24" t="s">
        <v>24</v>
      </c>
      <c r="C65" s="19" t="s">
        <v>9</v>
      </c>
      <c r="D65" s="22">
        <v>1</v>
      </c>
      <c r="E65" s="23">
        <v>15</v>
      </c>
      <c r="F65" s="14">
        <f t="shared" si="2"/>
        <v>15</v>
      </c>
    </row>
    <row r="66" spans="1:6" ht="14" customHeight="1">
      <c r="A66" s="17">
        <v>16</v>
      </c>
      <c r="B66" s="18" t="s">
        <v>25</v>
      </c>
      <c r="C66" s="19" t="s">
        <v>9</v>
      </c>
      <c r="D66" s="22">
        <v>1</v>
      </c>
      <c r="E66" s="8">
        <v>11.3</v>
      </c>
      <c r="F66" s="14">
        <f t="shared" si="2"/>
        <v>11.3</v>
      </c>
    </row>
    <row r="67" spans="1:6" ht="14" customHeight="1">
      <c r="A67" s="17">
        <v>17</v>
      </c>
      <c r="B67" s="18" t="s">
        <v>26</v>
      </c>
      <c r="C67" s="19" t="s">
        <v>9</v>
      </c>
      <c r="D67" s="22">
        <v>1</v>
      </c>
      <c r="E67" s="23">
        <v>13</v>
      </c>
      <c r="F67" s="14">
        <f t="shared" si="2"/>
        <v>13</v>
      </c>
    </row>
    <row r="68" spans="1:6" ht="14" customHeight="1">
      <c r="A68" s="17">
        <v>18</v>
      </c>
      <c r="B68" s="18" t="s">
        <v>28</v>
      </c>
      <c r="C68" s="19" t="s">
        <v>9</v>
      </c>
      <c r="D68" s="34">
        <v>1</v>
      </c>
      <c r="E68" s="23">
        <v>18</v>
      </c>
      <c r="F68" s="14">
        <f t="shared" si="2"/>
        <v>18</v>
      </c>
    </row>
    <row r="69" spans="1:6" ht="14" customHeight="1">
      <c r="A69" s="17">
        <v>19</v>
      </c>
      <c r="B69" s="18" t="s">
        <v>29</v>
      </c>
      <c r="C69" s="19" t="s">
        <v>9</v>
      </c>
      <c r="D69" s="22">
        <v>1</v>
      </c>
      <c r="E69" s="8">
        <v>14</v>
      </c>
      <c r="F69" s="14">
        <f t="shared" si="2"/>
        <v>14</v>
      </c>
    </row>
    <row r="70" spans="1:6" ht="14" customHeight="1">
      <c r="A70" s="17">
        <v>20</v>
      </c>
      <c r="B70" s="18" t="s">
        <v>30</v>
      </c>
      <c r="C70" s="19" t="s">
        <v>9</v>
      </c>
      <c r="D70" s="22">
        <v>1</v>
      </c>
      <c r="E70" s="23">
        <v>18</v>
      </c>
      <c r="F70" s="14">
        <f t="shared" si="2"/>
        <v>18</v>
      </c>
    </row>
    <row r="71" spans="1:6" ht="14" customHeight="1">
      <c r="A71" s="17">
        <v>21</v>
      </c>
      <c r="B71" s="18" t="s">
        <v>31</v>
      </c>
      <c r="C71" s="19" t="s">
        <v>9</v>
      </c>
      <c r="D71" s="22">
        <v>1</v>
      </c>
      <c r="E71" s="8">
        <v>13.5</v>
      </c>
      <c r="F71" s="14">
        <f t="shared" si="2"/>
        <v>13.5</v>
      </c>
    </row>
    <row r="72" spans="1:6" ht="14" customHeight="1">
      <c r="A72" s="17">
        <v>22</v>
      </c>
      <c r="B72" s="18" t="s">
        <v>32</v>
      </c>
      <c r="C72" s="19" t="s">
        <v>9</v>
      </c>
      <c r="D72" s="22">
        <v>1</v>
      </c>
      <c r="E72" s="23">
        <v>17</v>
      </c>
      <c r="F72" s="14">
        <f t="shared" si="2"/>
        <v>17</v>
      </c>
    </row>
    <row r="73" spans="1:6" ht="14" customHeight="1">
      <c r="A73" s="17">
        <v>23</v>
      </c>
      <c r="B73" s="18" t="s">
        <v>33</v>
      </c>
      <c r="C73" s="19" t="s">
        <v>9</v>
      </c>
      <c r="D73" s="34">
        <v>1</v>
      </c>
      <c r="E73" s="23">
        <v>14.5</v>
      </c>
      <c r="F73" s="14">
        <f t="shared" si="2"/>
        <v>14.5</v>
      </c>
    </row>
    <row r="74" spans="1:6" ht="14" customHeight="1">
      <c r="A74" s="17">
        <v>24</v>
      </c>
      <c r="B74" s="18" t="s">
        <v>35</v>
      </c>
      <c r="C74" s="19" t="s">
        <v>9</v>
      </c>
      <c r="D74" s="22">
        <v>1</v>
      </c>
      <c r="E74" s="23">
        <v>16</v>
      </c>
      <c r="F74" s="14">
        <f t="shared" si="2"/>
        <v>16</v>
      </c>
    </row>
    <row r="75" spans="1:6" ht="14" customHeight="1">
      <c r="A75" s="17">
        <v>25</v>
      </c>
      <c r="B75" s="18" t="s">
        <v>36</v>
      </c>
      <c r="C75" s="19" t="s">
        <v>9</v>
      </c>
      <c r="D75" s="22">
        <v>1</v>
      </c>
      <c r="E75" s="23">
        <v>15</v>
      </c>
      <c r="F75" s="14">
        <f t="shared" si="2"/>
        <v>15</v>
      </c>
    </row>
    <row r="76" spans="1:6" ht="14" customHeight="1">
      <c r="A76" s="17">
        <v>26</v>
      </c>
      <c r="B76" s="18" t="s">
        <v>37</v>
      </c>
      <c r="C76" s="19" t="s">
        <v>9</v>
      </c>
      <c r="D76" s="20">
        <v>1</v>
      </c>
      <c r="E76" s="14">
        <v>15</v>
      </c>
      <c r="F76" s="14">
        <f t="shared" si="2"/>
        <v>15</v>
      </c>
    </row>
    <row r="77" spans="1:6" ht="14" customHeight="1">
      <c r="A77" s="17">
        <v>27</v>
      </c>
      <c r="B77" s="18" t="s">
        <v>38</v>
      </c>
      <c r="C77" s="19" t="s">
        <v>9</v>
      </c>
      <c r="D77" s="20">
        <v>1</v>
      </c>
      <c r="E77" s="21">
        <v>27</v>
      </c>
      <c r="F77" s="14">
        <f t="shared" si="2"/>
        <v>27</v>
      </c>
    </row>
    <row r="78" spans="1:6" ht="14" customHeight="1">
      <c r="A78" s="17">
        <v>28</v>
      </c>
      <c r="B78" s="18" t="s">
        <v>39</v>
      </c>
      <c r="C78" s="19" t="s">
        <v>9</v>
      </c>
      <c r="D78" s="20">
        <v>1</v>
      </c>
      <c r="E78" s="14">
        <v>21</v>
      </c>
      <c r="F78" s="14">
        <f t="shared" si="2"/>
        <v>21</v>
      </c>
    </row>
    <row r="79" spans="1:6" ht="14" customHeight="1">
      <c r="A79" s="17">
        <v>29</v>
      </c>
      <c r="B79" s="18" t="s">
        <v>40</v>
      </c>
      <c r="C79" s="19" t="s">
        <v>9</v>
      </c>
      <c r="D79" s="20">
        <v>1</v>
      </c>
      <c r="E79" s="14">
        <v>11</v>
      </c>
      <c r="F79" s="14">
        <f t="shared" si="2"/>
        <v>11</v>
      </c>
    </row>
    <row r="80" spans="1:6" ht="14" customHeight="1" thickBot="1">
      <c r="A80" s="28"/>
      <c r="B80" s="28"/>
      <c r="C80" s="28"/>
      <c r="D80" s="29">
        <f>SUM(D51:D79)</f>
        <v>37</v>
      </c>
      <c r="E80" s="29"/>
      <c r="F80" s="38">
        <f>SUM(F51:F79)</f>
        <v>513.79999999999995</v>
      </c>
    </row>
    <row r="81" spans="1:6" ht="14" customHeight="1">
      <c r="A81" s="10" t="s">
        <v>41</v>
      </c>
      <c r="B81" s="39"/>
      <c r="C81" s="40"/>
      <c r="D81" s="41"/>
      <c r="E81" s="8"/>
      <c r="F81" s="8"/>
    </row>
    <row r="82" spans="1:6" ht="14" customHeight="1">
      <c r="A82" s="15" t="s">
        <v>6</v>
      </c>
      <c r="B82" s="15" t="s">
        <v>7</v>
      </c>
      <c r="C82" s="6" t="s">
        <v>1</v>
      </c>
      <c r="D82" s="7" t="s">
        <v>2</v>
      </c>
      <c r="E82" s="8" t="s">
        <v>3</v>
      </c>
      <c r="F82" s="9" t="s">
        <v>4</v>
      </c>
    </row>
    <row r="83" spans="1:6" ht="14" customHeight="1">
      <c r="A83" s="17">
        <v>1</v>
      </c>
      <c r="B83" s="18" t="s">
        <v>8</v>
      </c>
      <c r="C83" s="19" t="s">
        <v>9</v>
      </c>
      <c r="D83" s="20">
        <v>1</v>
      </c>
      <c r="E83" s="21">
        <v>25</v>
      </c>
      <c r="F83" s="14">
        <f t="shared" ref="F83:F116" si="3">D83*E83</f>
        <v>25</v>
      </c>
    </row>
    <row r="84" spans="1:6" ht="14" customHeight="1">
      <c r="A84" s="17">
        <v>2</v>
      </c>
      <c r="B84" s="18" t="s">
        <v>10</v>
      </c>
      <c r="C84" s="19" t="s">
        <v>9</v>
      </c>
      <c r="D84" s="20">
        <v>1</v>
      </c>
      <c r="E84" s="21">
        <v>25</v>
      </c>
      <c r="F84" s="14">
        <f t="shared" si="3"/>
        <v>25</v>
      </c>
    </row>
    <row r="85" spans="1:6" ht="14" customHeight="1">
      <c r="A85" s="17">
        <v>3</v>
      </c>
      <c r="B85" s="18" t="s">
        <v>11</v>
      </c>
      <c r="C85" s="19" t="s">
        <v>9</v>
      </c>
      <c r="D85" s="22">
        <v>3</v>
      </c>
      <c r="E85" s="23">
        <v>8.5</v>
      </c>
      <c r="F85" s="14">
        <f t="shared" si="3"/>
        <v>25.5</v>
      </c>
    </row>
    <row r="86" spans="1:6" ht="14" customHeight="1">
      <c r="A86" s="17">
        <v>4</v>
      </c>
      <c r="B86" s="18" t="s">
        <v>12</v>
      </c>
      <c r="C86" s="19" t="s">
        <v>9</v>
      </c>
      <c r="D86" s="22">
        <v>3</v>
      </c>
      <c r="E86" s="23">
        <v>6</v>
      </c>
      <c r="F86" s="14">
        <f t="shared" si="3"/>
        <v>18</v>
      </c>
    </row>
    <row r="87" spans="1:6" ht="14" customHeight="1">
      <c r="A87" s="17">
        <v>5</v>
      </c>
      <c r="B87" s="18" t="s">
        <v>13</v>
      </c>
      <c r="C87" s="19" t="s">
        <v>9</v>
      </c>
      <c r="D87" s="22">
        <v>3</v>
      </c>
      <c r="E87" s="23">
        <v>6</v>
      </c>
      <c r="F87" s="14">
        <f t="shared" si="3"/>
        <v>18</v>
      </c>
    </row>
    <row r="88" spans="1:6" ht="14" customHeight="1">
      <c r="A88" s="17">
        <v>6</v>
      </c>
      <c r="B88" s="18" t="s">
        <v>14</v>
      </c>
      <c r="C88" s="19" t="s">
        <v>9</v>
      </c>
      <c r="D88" s="22">
        <v>1</v>
      </c>
      <c r="E88" s="23">
        <v>7</v>
      </c>
      <c r="F88" s="14">
        <f t="shared" si="3"/>
        <v>7</v>
      </c>
    </row>
    <row r="89" spans="1:6" ht="14" customHeight="1">
      <c r="A89" s="17">
        <v>7</v>
      </c>
      <c r="B89" s="18" t="s">
        <v>15</v>
      </c>
      <c r="C89" s="19" t="s">
        <v>9</v>
      </c>
      <c r="D89" s="22">
        <v>1</v>
      </c>
      <c r="E89" s="23">
        <v>16</v>
      </c>
      <c r="F89" s="14">
        <f t="shared" si="3"/>
        <v>16</v>
      </c>
    </row>
    <row r="90" spans="1:6" ht="14" customHeight="1">
      <c r="A90" s="17">
        <v>8</v>
      </c>
      <c r="B90" s="18" t="s">
        <v>16</v>
      </c>
      <c r="C90" s="19" t="s">
        <v>9</v>
      </c>
      <c r="D90" s="22">
        <v>1</v>
      </c>
      <c r="E90" s="23">
        <v>10</v>
      </c>
      <c r="F90" s="14">
        <f t="shared" si="3"/>
        <v>10</v>
      </c>
    </row>
    <row r="91" spans="1:6" ht="14" customHeight="1">
      <c r="A91" s="17">
        <v>9</v>
      </c>
      <c r="B91" s="18" t="s">
        <v>17</v>
      </c>
      <c r="C91" s="19" t="s">
        <v>9</v>
      </c>
      <c r="D91" s="22">
        <v>1</v>
      </c>
      <c r="E91" s="23">
        <v>18</v>
      </c>
      <c r="F91" s="14">
        <f t="shared" si="3"/>
        <v>18</v>
      </c>
    </row>
    <row r="92" spans="1:6" ht="14" customHeight="1">
      <c r="A92" s="17">
        <v>10</v>
      </c>
      <c r="B92" s="24" t="s">
        <v>19</v>
      </c>
      <c r="C92" s="19" t="s">
        <v>9</v>
      </c>
      <c r="D92" s="26">
        <v>1</v>
      </c>
      <c r="E92" s="23">
        <v>15</v>
      </c>
      <c r="F92" s="14">
        <f t="shared" si="3"/>
        <v>15</v>
      </c>
    </row>
    <row r="93" spans="1:6" ht="14" customHeight="1">
      <c r="A93" s="17">
        <v>11</v>
      </c>
      <c r="B93" s="18" t="s">
        <v>20</v>
      </c>
      <c r="C93" s="19" t="s">
        <v>9</v>
      </c>
      <c r="D93" s="22">
        <v>2</v>
      </c>
      <c r="E93" s="23">
        <v>14</v>
      </c>
      <c r="F93" s="14">
        <f t="shared" si="3"/>
        <v>28</v>
      </c>
    </row>
    <row r="94" spans="1:6" ht="14" customHeight="1">
      <c r="A94" s="17">
        <v>12</v>
      </c>
      <c r="B94" s="18" t="s">
        <v>21</v>
      </c>
      <c r="C94" s="19" t="s">
        <v>9</v>
      </c>
      <c r="D94" s="22">
        <v>2</v>
      </c>
      <c r="E94" s="8">
        <v>16</v>
      </c>
      <c r="F94" s="14">
        <f t="shared" si="3"/>
        <v>32</v>
      </c>
    </row>
    <row r="95" spans="1:6" ht="14" customHeight="1">
      <c r="A95" s="17">
        <v>13</v>
      </c>
      <c r="B95" s="18" t="s">
        <v>22</v>
      </c>
      <c r="C95" s="19" t="s">
        <v>9</v>
      </c>
      <c r="D95" s="22">
        <v>1</v>
      </c>
      <c r="E95" s="23">
        <v>23</v>
      </c>
      <c r="F95" s="14">
        <f t="shared" si="3"/>
        <v>23</v>
      </c>
    </row>
    <row r="96" spans="1:6" ht="14" customHeight="1">
      <c r="A96" s="17">
        <v>14</v>
      </c>
      <c r="B96" s="18" t="s">
        <v>23</v>
      </c>
      <c r="C96" s="19" t="s">
        <v>9</v>
      </c>
      <c r="D96" s="22">
        <v>1</v>
      </c>
      <c r="E96" s="23">
        <v>14</v>
      </c>
      <c r="F96" s="14">
        <f t="shared" si="3"/>
        <v>14</v>
      </c>
    </row>
    <row r="97" spans="1:6" ht="14" customHeight="1">
      <c r="A97" s="17">
        <v>15</v>
      </c>
      <c r="B97" s="24" t="s">
        <v>24</v>
      </c>
      <c r="C97" s="19" t="s">
        <v>9</v>
      </c>
      <c r="D97" s="22">
        <v>1</v>
      </c>
      <c r="E97" s="23">
        <v>15</v>
      </c>
      <c r="F97" s="14">
        <f t="shared" si="3"/>
        <v>15</v>
      </c>
    </row>
    <row r="98" spans="1:6" ht="14" customHeight="1">
      <c r="A98" s="17">
        <v>16</v>
      </c>
      <c r="B98" s="18" t="s">
        <v>25</v>
      </c>
      <c r="C98" s="19" t="s">
        <v>9</v>
      </c>
      <c r="D98" s="22">
        <v>1</v>
      </c>
      <c r="E98" s="8">
        <v>11.3</v>
      </c>
      <c r="F98" s="14">
        <f t="shared" si="3"/>
        <v>11.3</v>
      </c>
    </row>
    <row r="99" spans="1:6" ht="14" customHeight="1">
      <c r="A99" s="17">
        <v>17</v>
      </c>
      <c r="B99" s="18" t="s">
        <v>26</v>
      </c>
      <c r="C99" s="19" t="s">
        <v>9</v>
      </c>
      <c r="D99" s="22">
        <v>1</v>
      </c>
      <c r="E99" s="23">
        <v>13</v>
      </c>
      <c r="F99" s="14">
        <f t="shared" si="3"/>
        <v>13</v>
      </c>
    </row>
    <row r="100" spans="1:6" ht="14" customHeight="1">
      <c r="A100" s="17">
        <v>18</v>
      </c>
      <c r="B100" s="18" t="s">
        <v>28</v>
      </c>
      <c r="C100" s="19" t="s">
        <v>9</v>
      </c>
      <c r="D100" s="34">
        <v>1</v>
      </c>
      <c r="E100" s="23">
        <v>18</v>
      </c>
      <c r="F100" s="14">
        <f t="shared" si="3"/>
        <v>18</v>
      </c>
    </row>
    <row r="101" spans="1:6" ht="14" customHeight="1">
      <c r="A101" s="17">
        <v>19</v>
      </c>
      <c r="B101" s="18" t="s">
        <v>29</v>
      </c>
      <c r="C101" s="19" t="s">
        <v>9</v>
      </c>
      <c r="D101" s="22">
        <v>1</v>
      </c>
      <c r="E101" s="8">
        <v>14</v>
      </c>
      <c r="F101" s="14">
        <f t="shared" si="3"/>
        <v>14</v>
      </c>
    </row>
    <row r="102" spans="1:6" ht="14" customHeight="1">
      <c r="A102" s="17">
        <v>20</v>
      </c>
      <c r="B102" s="18" t="s">
        <v>30</v>
      </c>
      <c r="C102" s="19" t="s">
        <v>9</v>
      </c>
      <c r="D102" s="22">
        <v>1</v>
      </c>
      <c r="E102" s="23">
        <v>18</v>
      </c>
      <c r="F102" s="14">
        <f t="shared" si="3"/>
        <v>18</v>
      </c>
    </row>
    <row r="103" spans="1:6" ht="14" customHeight="1">
      <c r="A103" s="17">
        <v>21</v>
      </c>
      <c r="B103" s="18" t="s">
        <v>31</v>
      </c>
      <c r="C103" s="19" t="s">
        <v>9</v>
      </c>
      <c r="D103" s="22">
        <v>2</v>
      </c>
      <c r="E103" s="8">
        <v>13.5</v>
      </c>
      <c r="F103" s="14">
        <f t="shared" si="3"/>
        <v>27</v>
      </c>
    </row>
    <row r="104" spans="1:6" ht="14" customHeight="1">
      <c r="A104" s="17">
        <v>22</v>
      </c>
      <c r="B104" s="18" t="s">
        <v>32</v>
      </c>
      <c r="C104" s="19" t="s">
        <v>9</v>
      </c>
      <c r="D104" s="22">
        <v>2</v>
      </c>
      <c r="E104" s="23">
        <v>17</v>
      </c>
      <c r="F104" s="14">
        <f t="shared" si="3"/>
        <v>34</v>
      </c>
    </row>
    <row r="105" spans="1:6" ht="14" customHeight="1">
      <c r="A105" s="17">
        <v>23</v>
      </c>
      <c r="B105" s="18" t="s">
        <v>33</v>
      </c>
      <c r="C105" s="19" t="s">
        <v>9</v>
      </c>
      <c r="D105" s="34">
        <v>2</v>
      </c>
      <c r="E105" s="23">
        <v>14.5</v>
      </c>
      <c r="F105" s="14">
        <f t="shared" si="3"/>
        <v>29</v>
      </c>
    </row>
    <row r="106" spans="1:6" ht="14" customHeight="1">
      <c r="A106" s="17">
        <v>24</v>
      </c>
      <c r="B106" s="18" t="s">
        <v>35</v>
      </c>
      <c r="C106" s="19" t="s">
        <v>9</v>
      </c>
      <c r="D106" s="22">
        <v>1</v>
      </c>
      <c r="E106" s="23">
        <v>16</v>
      </c>
      <c r="F106" s="14">
        <f t="shared" si="3"/>
        <v>16</v>
      </c>
    </row>
    <row r="107" spans="1:6" ht="14" customHeight="1">
      <c r="A107" s="17">
        <v>25</v>
      </c>
      <c r="B107" s="18" t="s">
        <v>42</v>
      </c>
      <c r="C107" s="19" t="s">
        <v>9</v>
      </c>
      <c r="D107" s="22">
        <v>1</v>
      </c>
      <c r="E107" s="23">
        <v>15</v>
      </c>
      <c r="F107" s="14">
        <f t="shared" si="3"/>
        <v>15</v>
      </c>
    </row>
    <row r="108" spans="1:6" ht="14" customHeight="1">
      <c r="A108" s="17">
        <v>26</v>
      </c>
      <c r="B108" s="18" t="s">
        <v>37</v>
      </c>
      <c r="C108" s="19" t="s">
        <v>9</v>
      </c>
      <c r="D108" s="20">
        <v>1</v>
      </c>
      <c r="E108" s="14">
        <v>15</v>
      </c>
      <c r="F108" s="14">
        <f t="shared" si="3"/>
        <v>15</v>
      </c>
    </row>
    <row r="109" spans="1:6" ht="14" customHeight="1">
      <c r="A109" s="17">
        <v>27</v>
      </c>
      <c r="B109" s="18" t="s">
        <v>38</v>
      </c>
      <c r="C109" s="19" t="s">
        <v>9</v>
      </c>
      <c r="D109" s="20">
        <v>1</v>
      </c>
      <c r="E109" s="21">
        <v>27</v>
      </c>
      <c r="F109" s="14">
        <f t="shared" si="3"/>
        <v>27</v>
      </c>
    </row>
    <row r="110" spans="1:6" ht="14" customHeight="1">
      <c r="A110" s="17">
        <v>28</v>
      </c>
      <c r="B110" s="18" t="s">
        <v>39</v>
      </c>
      <c r="C110" s="19" t="s">
        <v>9</v>
      </c>
      <c r="D110" s="20">
        <v>1</v>
      </c>
      <c r="E110" s="14">
        <v>21</v>
      </c>
      <c r="F110" s="14">
        <f t="shared" si="3"/>
        <v>21</v>
      </c>
    </row>
    <row r="111" spans="1:6" ht="14" customHeight="1">
      <c r="A111" s="17">
        <v>29</v>
      </c>
      <c r="B111" s="18" t="s">
        <v>40</v>
      </c>
      <c r="C111" s="19" t="s">
        <v>9</v>
      </c>
      <c r="D111" s="20">
        <v>1</v>
      </c>
      <c r="E111" s="14">
        <v>11</v>
      </c>
      <c r="F111" s="14">
        <f t="shared" si="3"/>
        <v>11</v>
      </c>
    </row>
    <row r="112" spans="1:6" ht="14" customHeight="1">
      <c r="A112" s="17">
        <v>30</v>
      </c>
      <c r="B112" s="18" t="s">
        <v>43</v>
      </c>
      <c r="C112" s="19" t="s">
        <v>9</v>
      </c>
      <c r="D112" s="20">
        <v>1</v>
      </c>
      <c r="E112" s="14">
        <v>14</v>
      </c>
      <c r="F112" s="14">
        <f t="shared" si="3"/>
        <v>14</v>
      </c>
    </row>
    <row r="113" spans="1:6" ht="14" customHeight="1">
      <c r="A113" s="17">
        <v>31</v>
      </c>
      <c r="B113" s="18" t="s">
        <v>44</v>
      </c>
      <c r="C113" s="19" t="s">
        <v>9</v>
      </c>
      <c r="D113" s="20">
        <v>1</v>
      </c>
      <c r="E113" s="14">
        <v>38</v>
      </c>
      <c r="F113" s="14">
        <f t="shared" si="3"/>
        <v>38</v>
      </c>
    </row>
    <row r="114" spans="1:6" ht="14" customHeight="1">
      <c r="A114" s="17">
        <v>32</v>
      </c>
      <c r="B114" s="18" t="s">
        <v>45</v>
      </c>
      <c r="C114" s="19" t="s">
        <v>9</v>
      </c>
      <c r="D114" s="20">
        <v>1</v>
      </c>
      <c r="E114" s="14">
        <v>14</v>
      </c>
      <c r="F114" s="14">
        <f t="shared" si="3"/>
        <v>14</v>
      </c>
    </row>
    <row r="115" spans="1:6" ht="14" customHeight="1">
      <c r="A115" s="17">
        <v>33</v>
      </c>
      <c r="B115" s="18" t="s">
        <v>46</v>
      </c>
      <c r="C115" s="19" t="s">
        <v>18</v>
      </c>
      <c r="D115" s="20">
        <v>1</v>
      </c>
      <c r="E115" s="21">
        <v>15</v>
      </c>
      <c r="F115" s="14">
        <f t="shared" si="3"/>
        <v>15</v>
      </c>
    </row>
    <row r="116" spans="1:6" ht="14" customHeight="1">
      <c r="A116" s="17">
        <v>34</v>
      </c>
      <c r="B116" s="18" t="s">
        <v>47</v>
      </c>
      <c r="C116" s="19" t="s">
        <v>9</v>
      </c>
      <c r="D116" s="20">
        <v>1</v>
      </c>
      <c r="E116" s="14">
        <v>28</v>
      </c>
      <c r="F116" s="14">
        <f t="shared" si="3"/>
        <v>28</v>
      </c>
    </row>
    <row r="117" spans="1:6" ht="14" customHeight="1" thickBot="1">
      <c r="A117" s="28"/>
      <c r="B117" s="28"/>
      <c r="C117" s="28"/>
      <c r="D117" s="29">
        <f>SUM(D83:D116)</f>
        <v>45</v>
      </c>
      <c r="E117" s="35"/>
      <c r="F117" s="36">
        <f>SUM(F83:F116)</f>
        <v>667.8</v>
      </c>
    </row>
    <row r="118" spans="1:6" ht="14" customHeight="1">
      <c r="A118" s="10" t="s">
        <v>48</v>
      </c>
      <c r="B118" s="39"/>
      <c r="C118" s="42"/>
      <c r="D118" s="43"/>
      <c r="E118" s="8"/>
      <c r="F118" s="8"/>
    </row>
    <row r="119" spans="1:6" ht="14" customHeight="1">
      <c r="A119" s="15" t="s">
        <v>6</v>
      </c>
      <c r="B119" s="15" t="s">
        <v>7</v>
      </c>
      <c r="C119" s="6" t="s">
        <v>1</v>
      </c>
      <c r="D119" s="7" t="s">
        <v>2</v>
      </c>
      <c r="E119" s="8" t="s">
        <v>3</v>
      </c>
      <c r="F119" s="9" t="s">
        <v>4</v>
      </c>
    </row>
    <row r="120" spans="1:6" ht="14" customHeight="1">
      <c r="A120" s="17">
        <v>1</v>
      </c>
      <c r="B120" s="18" t="s">
        <v>8</v>
      </c>
      <c r="C120" s="19" t="s">
        <v>9</v>
      </c>
      <c r="D120" s="20">
        <v>1</v>
      </c>
      <c r="E120" s="21">
        <v>25</v>
      </c>
      <c r="F120" s="14">
        <f t="shared" ref="F120:F156" si="4">D120*E120</f>
        <v>25</v>
      </c>
    </row>
    <row r="121" spans="1:6" ht="14" customHeight="1">
      <c r="A121" s="17">
        <v>2</v>
      </c>
      <c r="B121" s="18" t="s">
        <v>10</v>
      </c>
      <c r="C121" s="19" t="s">
        <v>9</v>
      </c>
      <c r="D121" s="20">
        <v>1</v>
      </c>
      <c r="E121" s="21">
        <v>25</v>
      </c>
      <c r="F121" s="14">
        <f t="shared" si="4"/>
        <v>25</v>
      </c>
    </row>
    <row r="122" spans="1:6" ht="14" customHeight="1">
      <c r="A122" s="17">
        <v>3</v>
      </c>
      <c r="B122" s="18" t="s">
        <v>11</v>
      </c>
      <c r="C122" s="19" t="s">
        <v>9</v>
      </c>
      <c r="D122" s="22">
        <v>3</v>
      </c>
      <c r="E122" s="23">
        <v>8.5</v>
      </c>
      <c r="F122" s="14">
        <f t="shared" si="4"/>
        <v>25.5</v>
      </c>
    </row>
    <row r="123" spans="1:6" ht="14" customHeight="1">
      <c r="A123" s="17">
        <v>4</v>
      </c>
      <c r="B123" s="18" t="s">
        <v>12</v>
      </c>
      <c r="C123" s="19" t="s">
        <v>9</v>
      </c>
      <c r="D123" s="22">
        <v>3</v>
      </c>
      <c r="E123" s="23">
        <v>6</v>
      </c>
      <c r="F123" s="14">
        <f t="shared" si="4"/>
        <v>18</v>
      </c>
    </row>
    <row r="124" spans="1:6" ht="14" customHeight="1">
      <c r="A124" s="17">
        <v>5</v>
      </c>
      <c r="B124" s="18" t="s">
        <v>13</v>
      </c>
      <c r="C124" s="19" t="s">
        <v>9</v>
      </c>
      <c r="D124" s="22">
        <v>3</v>
      </c>
      <c r="E124" s="23">
        <v>6</v>
      </c>
      <c r="F124" s="14">
        <f t="shared" si="4"/>
        <v>18</v>
      </c>
    </row>
    <row r="125" spans="1:6" ht="14" customHeight="1">
      <c r="A125" s="17">
        <v>6</v>
      </c>
      <c r="B125" s="18" t="s">
        <v>14</v>
      </c>
      <c r="C125" s="19" t="s">
        <v>9</v>
      </c>
      <c r="D125" s="22">
        <v>2</v>
      </c>
      <c r="E125" s="23">
        <v>7</v>
      </c>
      <c r="F125" s="14">
        <f t="shared" si="4"/>
        <v>14</v>
      </c>
    </row>
    <row r="126" spans="1:6" ht="14" customHeight="1">
      <c r="A126" s="17">
        <v>7</v>
      </c>
      <c r="B126" s="18" t="s">
        <v>15</v>
      </c>
      <c r="C126" s="19" t="s">
        <v>9</v>
      </c>
      <c r="D126" s="22">
        <v>2</v>
      </c>
      <c r="E126" s="23">
        <v>16</v>
      </c>
      <c r="F126" s="14">
        <f t="shared" si="4"/>
        <v>32</v>
      </c>
    </row>
    <row r="127" spans="1:6" ht="14" customHeight="1">
      <c r="A127" s="17">
        <v>8</v>
      </c>
      <c r="B127" s="18" t="s">
        <v>16</v>
      </c>
      <c r="C127" s="19" t="s">
        <v>9</v>
      </c>
      <c r="D127" s="22">
        <v>2</v>
      </c>
      <c r="E127" s="23">
        <v>10</v>
      </c>
      <c r="F127" s="14">
        <f t="shared" si="4"/>
        <v>20</v>
      </c>
    </row>
    <row r="128" spans="1:6">
      <c r="A128" s="17">
        <v>9</v>
      </c>
      <c r="B128" s="18" t="s">
        <v>17</v>
      </c>
      <c r="C128" s="19" t="s">
        <v>9</v>
      </c>
      <c r="D128" s="22">
        <v>2</v>
      </c>
      <c r="E128" s="23">
        <v>18</v>
      </c>
      <c r="F128" s="14">
        <f t="shared" si="4"/>
        <v>36</v>
      </c>
    </row>
    <row r="129" spans="1:6" ht="14" customHeight="1">
      <c r="A129" s="17">
        <v>10</v>
      </c>
      <c r="B129" s="24" t="s">
        <v>19</v>
      </c>
      <c r="C129" s="19" t="s">
        <v>9</v>
      </c>
      <c r="D129" s="26">
        <v>2</v>
      </c>
      <c r="E129" s="23">
        <v>15</v>
      </c>
      <c r="F129" s="14">
        <f t="shared" si="4"/>
        <v>30</v>
      </c>
    </row>
    <row r="130" spans="1:6" ht="14" customHeight="1">
      <c r="A130" s="17">
        <v>11</v>
      </c>
      <c r="B130" s="18" t="s">
        <v>20</v>
      </c>
      <c r="C130" s="19" t="s">
        <v>9</v>
      </c>
      <c r="D130" s="22">
        <v>2</v>
      </c>
      <c r="E130" s="23">
        <v>14</v>
      </c>
      <c r="F130" s="14">
        <f t="shared" si="4"/>
        <v>28</v>
      </c>
    </row>
    <row r="131" spans="1:6" ht="14" customHeight="1">
      <c r="A131" s="17">
        <v>12</v>
      </c>
      <c r="B131" s="18" t="s">
        <v>21</v>
      </c>
      <c r="C131" s="19" t="s">
        <v>9</v>
      </c>
      <c r="D131" s="22">
        <v>2</v>
      </c>
      <c r="E131" s="8">
        <v>16</v>
      </c>
      <c r="F131" s="14">
        <f t="shared" si="4"/>
        <v>32</v>
      </c>
    </row>
    <row r="132" spans="1:6" ht="14" customHeight="1">
      <c r="A132" s="17">
        <v>13</v>
      </c>
      <c r="B132" s="18" t="s">
        <v>22</v>
      </c>
      <c r="C132" s="19" t="s">
        <v>9</v>
      </c>
      <c r="D132" s="22">
        <v>2</v>
      </c>
      <c r="E132" s="23">
        <v>23</v>
      </c>
      <c r="F132" s="14">
        <f t="shared" si="4"/>
        <v>46</v>
      </c>
    </row>
    <row r="133" spans="1:6" ht="14" customHeight="1">
      <c r="A133" s="17">
        <v>14</v>
      </c>
      <c r="B133" s="18" t="s">
        <v>23</v>
      </c>
      <c r="C133" s="19" t="s">
        <v>9</v>
      </c>
      <c r="D133" s="22">
        <v>2</v>
      </c>
      <c r="E133" s="23">
        <v>14</v>
      </c>
      <c r="F133" s="14">
        <f t="shared" si="4"/>
        <v>28</v>
      </c>
    </row>
    <row r="134" spans="1:6" ht="14" customHeight="1">
      <c r="A134" s="17">
        <v>15</v>
      </c>
      <c r="B134" s="24" t="s">
        <v>24</v>
      </c>
      <c r="C134" s="19" t="s">
        <v>9</v>
      </c>
      <c r="D134" s="22">
        <v>2</v>
      </c>
      <c r="E134" s="23">
        <v>15</v>
      </c>
      <c r="F134" s="14">
        <f t="shared" si="4"/>
        <v>30</v>
      </c>
    </row>
    <row r="135" spans="1:6" ht="14" customHeight="1">
      <c r="A135" s="17">
        <v>16</v>
      </c>
      <c r="B135" s="18" t="s">
        <v>25</v>
      </c>
      <c r="C135" s="19" t="s">
        <v>9</v>
      </c>
      <c r="D135" s="22">
        <v>1</v>
      </c>
      <c r="E135" s="8">
        <v>11.3</v>
      </c>
      <c r="F135" s="14">
        <f t="shared" si="4"/>
        <v>11.3</v>
      </c>
    </row>
    <row r="136" spans="1:6" ht="14" customHeight="1">
      <c r="A136" s="17">
        <v>17</v>
      </c>
      <c r="B136" s="18" t="s">
        <v>26</v>
      </c>
      <c r="C136" s="19" t="s">
        <v>9</v>
      </c>
      <c r="D136" s="22">
        <v>1</v>
      </c>
      <c r="E136" s="23">
        <v>13</v>
      </c>
      <c r="F136" s="14">
        <f t="shared" si="4"/>
        <v>13</v>
      </c>
    </row>
    <row r="137" spans="1:6" ht="14" customHeight="1">
      <c r="A137" s="17">
        <v>18</v>
      </c>
      <c r="B137" s="18" t="s">
        <v>28</v>
      </c>
      <c r="C137" s="19" t="s">
        <v>9</v>
      </c>
      <c r="D137" s="34">
        <v>1</v>
      </c>
      <c r="E137" s="23">
        <v>18</v>
      </c>
      <c r="F137" s="14">
        <f t="shared" si="4"/>
        <v>18</v>
      </c>
    </row>
    <row r="138" spans="1:6" ht="14" customHeight="1">
      <c r="A138" s="17">
        <v>19</v>
      </c>
      <c r="B138" s="18" t="s">
        <v>29</v>
      </c>
      <c r="C138" s="19" t="s">
        <v>9</v>
      </c>
      <c r="D138" s="22">
        <v>1</v>
      </c>
      <c r="E138" s="8">
        <v>14</v>
      </c>
      <c r="F138" s="14">
        <f t="shared" si="4"/>
        <v>14</v>
      </c>
    </row>
    <row r="139" spans="1:6" ht="14" customHeight="1">
      <c r="A139" s="17">
        <v>20</v>
      </c>
      <c r="B139" s="18" t="s">
        <v>30</v>
      </c>
      <c r="C139" s="19" t="s">
        <v>9</v>
      </c>
      <c r="D139" s="22">
        <v>1</v>
      </c>
      <c r="E139" s="23">
        <v>18</v>
      </c>
      <c r="F139" s="14">
        <f t="shared" si="4"/>
        <v>18</v>
      </c>
    </row>
    <row r="140" spans="1:6" ht="14" customHeight="1">
      <c r="A140" s="17">
        <v>21</v>
      </c>
      <c r="B140" s="18" t="s">
        <v>31</v>
      </c>
      <c r="C140" s="19" t="s">
        <v>9</v>
      </c>
      <c r="D140" s="22">
        <v>1</v>
      </c>
      <c r="E140" s="8">
        <v>13.5</v>
      </c>
      <c r="F140" s="14">
        <f t="shared" si="4"/>
        <v>13.5</v>
      </c>
    </row>
    <row r="141" spans="1:6" ht="14" customHeight="1">
      <c r="A141" s="17">
        <v>22</v>
      </c>
      <c r="B141" s="18" t="s">
        <v>32</v>
      </c>
      <c r="C141" s="19" t="s">
        <v>9</v>
      </c>
      <c r="D141" s="22">
        <v>2</v>
      </c>
      <c r="E141" s="23">
        <v>17</v>
      </c>
      <c r="F141" s="14">
        <f t="shared" si="4"/>
        <v>34</v>
      </c>
    </row>
    <row r="142" spans="1:6" ht="14" customHeight="1">
      <c r="A142" s="17">
        <v>23</v>
      </c>
      <c r="B142" s="18" t="s">
        <v>33</v>
      </c>
      <c r="C142" s="19" t="s">
        <v>9</v>
      </c>
      <c r="D142" s="34">
        <v>2</v>
      </c>
      <c r="E142" s="23">
        <v>14.5</v>
      </c>
      <c r="F142" s="14">
        <f t="shared" si="4"/>
        <v>29</v>
      </c>
    </row>
    <row r="143" spans="1:6" ht="14" customHeight="1">
      <c r="A143" s="17">
        <v>24</v>
      </c>
      <c r="B143" s="18" t="s">
        <v>35</v>
      </c>
      <c r="C143" s="19" t="s">
        <v>9</v>
      </c>
      <c r="D143" s="22">
        <v>1</v>
      </c>
      <c r="E143" s="23">
        <v>16</v>
      </c>
      <c r="F143" s="14">
        <f t="shared" si="4"/>
        <v>16</v>
      </c>
    </row>
    <row r="144" spans="1:6" ht="14" customHeight="1">
      <c r="A144" s="17">
        <v>25</v>
      </c>
      <c r="B144" s="18" t="s">
        <v>42</v>
      </c>
      <c r="C144" s="19" t="s">
        <v>9</v>
      </c>
      <c r="D144" s="22">
        <v>1</v>
      </c>
      <c r="E144" s="23">
        <v>15</v>
      </c>
      <c r="F144" s="14">
        <f t="shared" si="4"/>
        <v>15</v>
      </c>
    </row>
    <row r="145" spans="1:6" ht="14" customHeight="1">
      <c r="A145" s="17">
        <v>26</v>
      </c>
      <c r="B145" s="18" t="s">
        <v>37</v>
      </c>
      <c r="C145" s="19" t="s">
        <v>9</v>
      </c>
      <c r="D145" s="20">
        <v>1</v>
      </c>
      <c r="E145" s="14">
        <v>15</v>
      </c>
      <c r="F145" s="14">
        <f t="shared" si="4"/>
        <v>15</v>
      </c>
    </row>
    <row r="146" spans="1:6" ht="14" customHeight="1">
      <c r="A146" s="17">
        <v>27</v>
      </c>
      <c r="B146" s="18" t="s">
        <v>38</v>
      </c>
      <c r="C146" s="19" t="s">
        <v>9</v>
      </c>
      <c r="D146" s="20">
        <v>1</v>
      </c>
      <c r="E146" s="21">
        <v>27</v>
      </c>
      <c r="F146" s="14">
        <f t="shared" si="4"/>
        <v>27</v>
      </c>
    </row>
    <row r="147" spans="1:6" ht="14" customHeight="1">
      <c r="A147" s="17">
        <v>28</v>
      </c>
      <c r="B147" s="18" t="s">
        <v>39</v>
      </c>
      <c r="C147" s="19" t="s">
        <v>9</v>
      </c>
      <c r="D147" s="20">
        <v>1</v>
      </c>
      <c r="E147" s="14">
        <v>21</v>
      </c>
      <c r="F147" s="14">
        <f t="shared" si="4"/>
        <v>21</v>
      </c>
    </row>
    <row r="148" spans="1:6" ht="14" customHeight="1">
      <c r="A148" s="17">
        <v>29</v>
      </c>
      <c r="B148" s="18" t="s">
        <v>40</v>
      </c>
      <c r="C148" s="19" t="s">
        <v>9</v>
      </c>
      <c r="D148" s="20">
        <v>1</v>
      </c>
      <c r="E148" s="14">
        <v>11</v>
      </c>
      <c r="F148" s="14">
        <f t="shared" si="4"/>
        <v>11</v>
      </c>
    </row>
    <row r="149" spans="1:6" ht="14" customHeight="1">
      <c r="A149" s="17">
        <v>30</v>
      </c>
      <c r="B149" s="18" t="s">
        <v>43</v>
      </c>
      <c r="C149" s="19" t="s">
        <v>9</v>
      </c>
      <c r="D149" s="20">
        <v>1</v>
      </c>
      <c r="E149" s="14">
        <v>14</v>
      </c>
      <c r="F149" s="14">
        <f t="shared" si="4"/>
        <v>14</v>
      </c>
    </row>
    <row r="150" spans="1:6" ht="14" customHeight="1">
      <c r="A150" s="17">
        <v>31</v>
      </c>
      <c r="B150" s="18" t="s">
        <v>44</v>
      </c>
      <c r="C150" s="19" t="s">
        <v>9</v>
      </c>
      <c r="D150" s="20">
        <v>1</v>
      </c>
      <c r="E150" s="14">
        <v>38</v>
      </c>
      <c r="F150" s="14">
        <f t="shared" si="4"/>
        <v>38</v>
      </c>
    </row>
    <row r="151" spans="1:6" ht="14" customHeight="1">
      <c r="A151" s="17">
        <v>32</v>
      </c>
      <c r="B151" s="18" t="s">
        <v>45</v>
      </c>
      <c r="C151" s="19" t="s">
        <v>9</v>
      </c>
      <c r="D151" s="20">
        <v>1</v>
      </c>
      <c r="E151" s="14">
        <v>14</v>
      </c>
      <c r="F151" s="14">
        <f t="shared" si="4"/>
        <v>14</v>
      </c>
    </row>
    <row r="152" spans="1:6" ht="14" customHeight="1">
      <c r="A152" s="17">
        <v>33</v>
      </c>
      <c r="B152" s="18" t="s">
        <v>46</v>
      </c>
      <c r="C152" s="19" t="s">
        <v>18</v>
      </c>
      <c r="D152" s="20">
        <v>1</v>
      </c>
      <c r="E152" s="21">
        <v>15</v>
      </c>
      <c r="F152" s="14">
        <f t="shared" si="4"/>
        <v>15</v>
      </c>
    </row>
    <row r="153" spans="1:6" ht="14" customHeight="1">
      <c r="A153" s="17">
        <v>34</v>
      </c>
      <c r="B153" s="18" t="s">
        <v>47</v>
      </c>
      <c r="C153" s="19" t="s">
        <v>9</v>
      </c>
      <c r="D153" s="20">
        <v>1</v>
      </c>
      <c r="E153" s="14">
        <v>28</v>
      </c>
      <c r="F153" s="14">
        <f t="shared" si="4"/>
        <v>28</v>
      </c>
    </row>
    <row r="154" spans="1:6" ht="14" customHeight="1">
      <c r="A154" s="17">
        <v>21</v>
      </c>
      <c r="B154" s="18" t="s">
        <v>49</v>
      </c>
      <c r="C154" s="19" t="s">
        <v>9</v>
      </c>
      <c r="D154" s="20">
        <v>1</v>
      </c>
      <c r="E154" s="14">
        <v>15</v>
      </c>
      <c r="F154" s="14">
        <f t="shared" si="4"/>
        <v>15</v>
      </c>
    </row>
    <row r="155" spans="1:6" ht="14" customHeight="1">
      <c r="A155" s="17">
        <v>22</v>
      </c>
      <c r="B155" s="18" t="s">
        <v>50</v>
      </c>
      <c r="C155" s="19" t="s">
        <v>9</v>
      </c>
      <c r="D155" s="20">
        <v>1</v>
      </c>
      <c r="E155" s="14">
        <v>33</v>
      </c>
      <c r="F155" s="14">
        <f t="shared" si="4"/>
        <v>33</v>
      </c>
    </row>
    <row r="156" spans="1:6" ht="14" customHeight="1">
      <c r="A156" s="17">
        <v>23</v>
      </c>
      <c r="B156" s="18" t="s">
        <v>51</v>
      </c>
      <c r="C156" s="19" t="s">
        <v>9</v>
      </c>
      <c r="D156" s="20">
        <v>1</v>
      </c>
      <c r="E156" s="14">
        <v>50</v>
      </c>
      <c r="F156" s="14">
        <f t="shared" si="4"/>
        <v>50</v>
      </c>
    </row>
    <row r="157" spans="1:6" ht="14" customHeight="1" thickBot="1">
      <c r="A157" s="28"/>
      <c r="B157" s="28"/>
      <c r="C157" s="28"/>
      <c r="D157" s="29">
        <f>SUM(D120:D156)</f>
        <v>55</v>
      </c>
      <c r="E157" s="35"/>
      <c r="F157" s="44">
        <f>SUM(F120:F156)</f>
        <v>870.3</v>
      </c>
    </row>
    <row r="158" spans="1:6" ht="14" customHeight="1">
      <c r="A158" s="10" t="s">
        <v>52</v>
      </c>
      <c r="B158" s="39"/>
      <c r="C158" s="42"/>
      <c r="D158" s="43"/>
      <c r="E158" s="8"/>
      <c r="F158" s="8"/>
    </row>
    <row r="159" spans="1:6" ht="14" customHeight="1">
      <c r="A159" s="15" t="s">
        <v>6</v>
      </c>
      <c r="B159" s="45" t="s">
        <v>7</v>
      </c>
      <c r="C159" s="6" t="s">
        <v>1</v>
      </c>
      <c r="D159" s="7" t="s">
        <v>2</v>
      </c>
      <c r="E159" s="8" t="s">
        <v>3</v>
      </c>
      <c r="F159" s="9" t="s">
        <v>4</v>
      </c>
    </row>
    <row r="160" spans="1:6" ht="14" customHeight="1">
      <c r="A160" s="17">
        <v>1</v>
      </c>
      <c r="B160" s="18" t="s">
        <v>10</v>
      </c>
      <c r="C160" s="46" t="s">
        <v>9</v>
      </c>
      <c r="D160" s="47">
        <v>1</v>
      </c>
      <c r="E160" s="23">
        <v>25</v>
      </c>
      <c r="F160" s="14">
        <f t="shared" ref="F160:F197" si="5">D160*E160</f>
        <v>25</v>
      </c>
    </row>
    <row r="161" spans="1:6" ht="14" customHeight="1">
      <c r="A161" s="17">
        <v>2</v>
      </c>
      <c r="B161" s="18" t="s">
        <v>8</v>
      </c>
      <c r="C161" s="46" t="s">
        <v>9</v>
      </c>
      <c r="D161" s="47">
        <v>1</v>
      </c>
      <c r="E161" s="23">
        <v>25</v>
      </c>
      <c r="F161" s="14">
        <f t="shared" si="5"/>
        <v>25</v>
      </c>
    </row>
    <row r="162" spans="1:6" ht="14" customHeight="1">
      <c r="A162" s="17">
        <v>3</v>
      </c>
      <c r="B162" s="18" t="s">
        <v>53</v>
      </c>
      <c r="C162" s="46" t="s">
        <v>9</v>
      </c>
      <c r="D162" s="47">
        <v>3</v>
      </c>
      <c r="E162" s="23">
        <v>6</v>
      </c>
      <c r="F162" s="14">
        <f t="shared" si="5"/>
        <v>18</v>
      </c>
    </row>
    <row r="163" spans="1:6" ht="14" customHeight="1">
      <c r="A163" s="17">
        <v>4</v>
      </c>
      <c r="B163" s="18" t="s">
        <v>11</v>
      </c>
      <c r="C163" s="46" t="s">
        <v>9</v>
      </c>
      <c r="D163" s="47">
        <v>3</v>
      </c>
      <c r="E163" s="23">
        <v>8.5</v>
      </c>
      <c r="F163" s="14">
        <f t="shared" si="5"/>
        <v>25.5</v>
      </c>
    </row>
    <row r="164" spans="1:6" ht="14" customHeight="1">
      <c r="A164" s="17">
        <v>5</v>
      </c>
      <c r="B164" s="18" t="s">
        <v>13</v>
      </c>
      <c r="C164" s="46" t="s">
        <v>9</v>
      </c>
      <c r="D164" s="47">
        <v>3</v>
      </c>
      <c r="E164" s="23">
        <v>6</v>
      </c>
      <c r="F164" s="14">
        <f t="shared" si="5"/>
        <v>18</v>
      </c>
    </row>
    <row r="165" spans="1:6" ht="14" customHeight="1">
      <c r="A165" s="17">
        <v>6</v>
      </c>
      <c r="B165" s="18" t="s">
        <v>24</v>
      </c>
      <c r="C165" s="46" t="s">
        <v>9</v>
      </c>
      <c r="D165" s="47">
        <v>2</v>
      </c>
      <c r="E165" s="23">
        <v>15</v>
      </c>
      <c r="F165" s="14">
        <f t="shared" si="5"/>
        <v>30</v>
      </c>
    </row>
    <row r="166" spans="1:6" ht="14" customHeight="1">
      <c r="A166" s="17">
        <v>7</v>
      </c>
      <c r="B166" s="18" t="s">
        <v>23</v>
      </c>
      <c r="C166" s="46" t="s">
        <v>9</v>
      </c>
      <c r="D166" s="47">
        <v>2</v>
      </c>
      <c r="E166" s="23">
        <v>14</v>
      </c>
      <c r="F166" s="14">
        <f t="shared" si="5"/>
        <v>28</v>
      </c>
    </row>
    <row r="167" spans="1:6" ht="14" customHeight="1">
      <c r="A167" s="17">
        <v>8</v>
      </c>
      <c r="B167" s="18" t="s">
        <v>19</v>
      </c>
      <c r="C167" s="46" t="s">
        <v>9</v>
      </c>
      <c r="D167" s="47">
        <v>2</v>
      </c>
      <c r="E167" s="23">
        <v>15</v>
      </c>
      <c r="F167" s="14">
        <f t="shared" si="5"/>
        <v>30</v>
      </c>
    </row>
    <row r="168" spans="1:6" ht="14" customHeight="1">
      <c r="A168" s="17">
        <v>9</v>
      </c>
      <c r="B168" s="18" t="s">
        <v>26</v>
      </c>
      <c r="C168" s="46" t="s">
        <v>9</v>
      </c>
      <c r="D168" s="47">
        <v>2</v>
      </c>
      <c r="E168" s="23">
        <v>13</v>
      </c>
      <c r="F168" s="14">
        <f t="shared" si="5"/>
        <v>26</v>
      </c>
    </row>
    <row r="169" spans="1:6" ht="14" customHeight="1">
      <c r="A169" s="17">
        <v>10</v>
      </c>
      <c r="B169" s="18" t="s">
        <v>22</v>
      </c>
      <c r="C169" s="46" t="s">
        <v>9</v>
      </c>
      <c r="D169" s="47">
        <v>2</v>
      </c>
      <c r="E169" s="23">
        <v>23</v>
      </c>
      <c r="F169" s="14">
        <f t="shared" si="5"/>
        <v>46</v>
      </c>
    </row>
    <row r="170" spans="1:6" ht="14" customHeight="1">
      <c r="A170" s="17">
        <v>11</v>
      </c>
      <c r="B170" s="18" t="s">
        <v>28</v>
      </c>
      <c r="C170" s="48" t="s">
        <v>9</v>
      </c>
      <c r="D170" s="49">
        <v>2</v>
      </c>
      <c r="E170" s="23">
        <v>18</v>
      </c>
      <c r="F170" s="14">
        <f t="shared" si="5"/>
        <v>36</v>
      </c>
    </row>
    <row r="171" spans="1:6" ht="14" customHeight="1">
      <c r="A171" s="17">
        <v>12</v>
      </c>
      <c r="B171" s="18" t="s">
        <v>14</v>
      </c>
      <c r="C171" s="46" t="s">
        <v>9</v>
      </c>
      <c r="D171" s="47">
        <v>2</v>
      </c>
      <c r="E171" s="23">
        <v>7</v>
      </c>
      <c r="F171" s="14">
        <f t="shared" si="5"/>
        <v>14</v>
      </c>
    </row>
    <row r="172" spans="1:6" ht="14" customHeight="1">
      <c r="A172" s="17">
        <v>13</v>
      </c>
      <c r="B172" s="18" t="s">
        <v>20</v>
      </c>
      <c r="C172" s="46" t="s">
        <v>9</v>
      </c>
      <c r="D172" s="47">
        <v>2</v>
      </c>
      <c r="E172" s="23">
        <v>14</v>
      </c>
      <c r="F172" s="14">
        <f t="shared" si="5"/>
        <v>28</v>
      </c>
    </row>
    <row r="173" spans="1:6" ht="14" customHeight="1">
      <c r="A173" s="17">
        <v>14</v>
      </c>
      <c r="B173" s="18" t="s">
        <v>15</v>
      </c>
      <c r="C173" s="46" t="s">
        <v>9</v>
      </c>
      <c r="D173" s="47">
        <v>2</v>
      </c>
      <c r="E173" s="23">
        <v>16</v>
      </c>
      <c r="F173" s="14">
        <f t="shared" si="5"/>
        <v>32</v>
      </c>
    </row>
    <row r="174" spans="1:6" ht="14" customHeight="1">
      <c r="A174" s="17">
        <v>15</v>
      </c>
      <c r="B174" s="18" t="s">
        <v>16</v>
      </c>
      <c r="C174" s="46" t="s">
        <v>9</v>
      </c>
      <c r="D174" s="47">
        <v>2</v>
      </c>
      <c r="E174" s="23">
        <v>10</v>
      </c>
      <c r="F174" s="14">
        <f t="shared" si="5"/>
        <v>20</v>
      </c>
    </row>
    <row r="175" spans="1:6" ht="14" customHeight="1">
      <c r="A175" s="17">
        <v>16</v>
      </c>
      <c r="B175" s="18" t="s">
        <v>33</v>
      </c>
      <c r="C175" s="51" t="s">
        <v>18</v>
      </c>
      <c r="D175" s="52">
        <v>2</v>
      </c>
      <c r="E175" s="23">
        <v>14.5</v>
      </c>
      <c r="F175" s="14">
        <f t="shared" si="5"/>
        <v>29</v>
      </c>
    </row>
    <row r="176" spans="1:6" ht="14" customHeight="1">
      <c r="A176" s="17">
        <v>17</v>
      </c>
      <c r="B176" s="18" t="s">
        <v>17</v>
      </c>
      <c r="C176" s="51" t="s">
        <v>18</v>
      </c>
      <c r="D176" s="47">
        <v>2</v>
      </c>
      <c r="E176" s="23">
        <v>18</v>
      </c>
      <c r="F176" s="14">
        <f t="shared" si="5"/>
        <v>36</v>
      </c>
    </row>
    <row r="177" spans="1:6" ht="14" customHeight="1">
      <c r="A177" s="17">
        <v>18</v>
      </c>
      <c r="B177" s="18" t="s">
        <v>32</v>
      </c>
      <c r="C177" s="51" t="s">
        <v>18</v>
      </c>
      <c r="D177" s="47">
        <v>2</v>
      </c>
      <c r="E177" s="23">
        <v>17</v>
      </c>
      <c r="F177" s="14">
        <f t="shared" si="5"/>
        <v>34</v>
      </c>
    </row>
    <row r="178" spans="1:6" ht="14" customHeight="1">
      <c r="A178" s="17">
        <v>19</v>
      </c>
      <c r="B178" s="18" t="s">
        <v>46</v>
      </c>
      <c r="C178" s="51" t="s">
        <v>18</v>
      </c>
      <c r="D178" s="47">
        <v>1</v>
      </c>
      <c r="E178" s="23">
        <v>15</v>
      </c>
      <c r="F178" s="14">
        <f t="shared" si="5"/>
        <v>15</v>
      </c>
    </row>
    <row r="179" spans="1:6" ht="14" customHeight="1">
      <c r="A179" s="17">
        <v>20</v>
      </c>
      <c r="B179" s="18" t="s">
        <v>30</v>
      </c>
      <c r="C179" s="51" t="s">
        <v>18</v>
      </c>
      <c r="D179" s="47">
        <v>2</v>
      </c>
      <c r="E179" s="23">
        <v>18</v>
      </c>
      <c r="F179" s="14">
        <f t="shared" si="5"/>
        <v>36</v>
      </c>
    </row>
    <row r="180" spans="1:6" ht="14" customHeight="1">
      <c r="A180" s="17">
        <v>21</v>
      </c>
      <c r="B180" s="18" t="s">
        <v>35</v>
      </c>
      <c r="C180" s="51" t="s">
        <v>18</v>
      </c>
      <c r="D180" s="47">
        <v>2</v>
      </c>
      <c r="E180" s="23">
        <v>16</v>
      </c>
      <c r="F180" s="14">
        <f t="shared" si="5"/>
        <v>32</v>
      </c>
    </row>
    <row r="181" spans="1:6" ht="14" customHeight="1">
      <c r="A181" s="17">
        <v>22</v>
      </c>
      <c r="B181" s="18" t="s">
        <v>42</v>
      </c>
      <c r="C181" s="51" t="s">
        <v>18</v>
      </c>
      <c r="D181" s="47">
        <v>2</v>
      </c>
      <c r="E181" s="23">
        <v>15</v>
      </c>
      <c r="F181" s="14">
        <f t="shared" si="5"/>
        <v>30</v>
      </c>
    </row>
    <row r="182" spans="1:6" ht="14" customHeight="1">
      <c r="A182" s="17">
        <v>23</v>
      </c>
      <c r="B182" s="18" t="s">
        <v>38</v>
      </c>
      <c r="C182" s="46" t="s">
        <v>9</v>
      </c>
      <c r="D182" s="47">
        <v>1</v>
      </c>
      <c r="E182" s="23">
        <v>27</v>
      </c>
      <c r="F182" s="14">
        <f t="shared" si="5"/>
        <v>27</v>
      </c>
    </row>
    <row r="183" spans="1:6" ht="14" customHeight="1">
      <c r="A183" s="17">
        <v>24</v>
      </c>
      <c r="B183" s="18" t="s">
        <v>25</v>
      </c>
      <c r="C183" s="53" t="s">
        <v>9</v>
      </c>
      <c r="D183" s="20">
        <v>2</v>
      </c>
      <c r="E183" s="14">
        <v>11.3</v>
      </c>
      <c r="F183" s="14">
        <f t="shared" si="5"/>
        <v>22.6</v>
      </c>
    </row>
    <row r="184" spans="1:6" ht="14" customHeight="1">
      <c r="A184" s="17">
        <v>25</v>
      </c>
      <c r="B184" s="18" t="s">
        <v>29</v>
      </c>
      <c r="C184" s="53" t="s">
        <v>9</v>
      </c>
      <c r="D184" s="20">
        <v>2</v>
      </c>
      <c r="E184" s="14">
        <v>14</v>
      </c>
      <c r="F184" s="14">
        <f t="shared" si="5"/>
        <v>28</v>
      </c>
    </row>
    <row r="185" spans="1:6" ht="14" customHeight="1">
      <c r="A185" s="17">
        <v>26</v>
      </c>
      <c r="B185" s="18" t="s">
        <v>40</v>
      </c>
      <c r="C185" s="53" t="s">
        <v>9</v>
      </c>
      <c r="D185" s="20">
        <v>1</v>
      </c>
      <c r="E185" s="14">
        <v>11</v>
      </c>
      <c r="F185" s="14">
        <f t="shared" si="5"/>
        <v>11</v>
      </c>
    </row>
    <row r="186" spans="1:6" ht="14" customHeight="1">
      <c r="A186" s="17">
        <v>27</v>
      </c>
      <c r="B186" s="18" t="s">
        <v>39</v>
      </c>
      <c r="C186" s="53" t="s">
        <v>9</v>
      </c>
      <c r="D186" s="20">
        <v>1</v>
      </c>
      <c r="E186" s="14">
        <v>21</v>
      </c>
      <c r="F186" s="14">
        <f t="shared" si="5"/>
        <v>21</v>
      </c>
    </row>
    <row r="187" spans="1:6" ht="14" customHeight="1">
      <c r="A187" s="17">
        <v>28</v>
      </c>
      <c r="B187" s="18" t="s">
        <v>45</v>
      </c>
      <c r="C187" s="53" t="s">
        <v>9</v>
      </c>
      <c r="D187" s="20">
        <v>1</v>
      </c>
      <c r="E187" s="14">
        <v>14</v>
      </c>
      <c r="F187" s="14">
        <f t="shared" si="5"/>
        <v>14</v>
      </c>
    </row>
    <row r="188" spans="1:6" ht="14" customHeight="1">
      <c r="A188" s="17">
        <v>29</v>
      </c>
      <c r="B188" s="18" t="s">
        <v>43</v>
      </c>
      <c r="C188" s="53" t="s">
        <v>9</v>
      </c>
      <c r="D188" s="20">
        <v>1</v>
      </c>
      <c r="E188" s="14">
        <v>14</v>
      </c>
      <c r="F188" s="14">
        <f t="shared" si="5"/>
        <v>14</v>
      </c>
    </row>
    <row r="189" spans="1:6" ht="14" customHeight="1">
      <c r="A189" s="17">
        <v>30</v>
      </c>
      <c r="B189" s="18" t="s">
        <v>49</v>
      </c>
      <c r="C189" s="53" t="s">
        <v>9</v>
      </c>
      <c r="D189" s="20">
        <v>1</v>
      </c>
      <c r="E189" s="14">
        <v>15</v>
      </c>
      <c r="F189" s="14">
        <f t="shared" si="5"/>
        <v>15</v>
      </c>
    </row>
    <row r="190" spans="1:6" ht="14" customHeight="1">
      <c r="A190" s="17">
        <v>31</v>
      </c>
      <c r="B190" s="18" t="s">
        <v>44</v>
      </c>
      <c r="C190" s="53" t="s">
        <v>9</v>
      </c>
      <c r="D190" s="20">
        <v>1</v>
      </c>
      <c r="E190" s="14">
        <v>38</v>
      </c>
      <c r="F190" s="14">
        <f t="shared" si="5"/>
        <v>38</v>
      </c>
    </row>
    <row r="191" spans="1:6" ht="14" customHeight="1">
      <c r="A191" s="17">
        <v>32</v>
      </c>
      <c r="B191" s="18" t="s">
        <v>50</v>
      </c>
      <c r="C191" s="53" t="s">
        <v>9</v>
      </c>
      <c r="D191" s="20">
        <v>1</v>
      </c>
      <c r="E191" s="14">
        <v>33</v>
      </c>
      <c r="F191" s="14">
        <f t="shared" si="5"/>
        <v>33</v>
      </c>
    </row>
    <row r="192" spans="1:6" ht="14" customHeight="1">
      <c r="A192" s="17">
        <v>33</v>
      </c>
      <c r="B192" s="18" t="s">
        <v>47</v>
      </c>
      <c r="C192" s="53" t="s">
        <v>9</v>
      </c>
      <c r="D192" s="20">
        <v>1</v>
      </c>
      <c r="E192" s="14">
        <v>28</v>
      </c>
      <c r="F192" s="14">
        <f t="shared" si="5"/>
        <v>28</v>
      </c>
    </row>
    <row r="193" spans="1:6" ht="14" customHeight="1">
      <c r="A193" s="17">
        <v>34</v>
      </c>
      <c r="B193" s="18" t="s">
        <v>54</v>
      </c>
      <c r="C193" s="53" t="s">
        <v>9</v>
      </c>
      <c r="D193" s="20">
        <v>1</v>
      </c>
      <c r="E193" s="14">
        <v>50</v>
      </c>
      <c r="F193" s="14">
        <f t="shared" si="5"/>
        <v>50</v>
      </c>
    </row>
    <row r="194" spans="1:6" ht="14" customHeight="1">
      <c r="A194" s="17">
        <v>35</v>
      </c>
      <c r="B194" s="18" t="s">
        <v>51</v>
      </c>
      <c r="C194" s="53" t="s">
        <v>9</v>
      </c>
      <c r="D194" s="20">
        <v>1</v>
      </c>
      <c r="E194" s="14">
        <v>50</v>
      </c>
      <c r="F194" s="14">
        <f t="shared" si="5"/>
        <v>50</v>
      </c>
    </row>
    <row r="195" spans="1:6" ht="30">
      <c r="A195" s="17">
        <v>36</v>
      </c>
      <c r="B195" s="18" t="s">
        <v>55</v>
      </c>
      <c r="C195" s="53" t="s">
        <v>9</v>
      </c>
      <c r="D195" s="20">
        <v>1</v>
      </c>
      <c r="E195" s="14">
        <v>15</v>
      </c>
      <c r="F195" s="14">
        <f t="shared" si="5"/>
        <v>15</v>
      </c>
    </row>
    <row r="196" spans="1:6" ht="30">
      <c r="A196" s="17">
        <v>37</v>
      </c>
      <c r="B196" s="18" t="s">
        <v>56</v>
      </c>
      <c r="C196" s="53" t="s">
        <v>9</v>
      </c>
      <c r="D196" s="20">
        <v>1</v>
      </c>
      <c r="E196" s="14">
        <v>13.5</v>
      </c>
      <c r="F196" s="14">
        <f t="shared" si="5"/>
        <v>13.5</v>
      </c>
    </row>
    <row r="197" spans="1:6" ht="30">
      <c r="A197" s="17">
        <v>38</v>
      </c>
      <c r="B197" s="18" t="s">
        <v>57</v>
      </c>
      <c r="C197" s="53" t="s">
        <v>9</v>
      </c>
      <c r="D197" s="20">
        <v>2</v>
      </c>
      <c r="E197" s="14">
        <v>16</v>
      </c>
      <c r="F197" s="14">
        <f t="shared" si="5"/>
        <v>32</v>
      </c>
    </row>
    <row r="198" spans="1:6" ht="14" customHeight="1" thickBot="1">
      <c r="A198" s="28"/>
      <c r="B198" s="28"/>
      <c r="C198" s="28"/>
      <c r="D198" s="29">
        <f>SUM(D160:D197)</f>
        <v>63</v>
      </c>
      <c r="E198" s="35"/>
      <c r="F198" s="36">
        <f>SUM(F160:F197)</f>
        <v>1025.5999999999999</v>
      </c>
    </row>
    <row r="199" spans="1:6" s="50" customFormat="1">
      <c r="D199" s="54"/>
    </row>
    <row r="200" spans="1:6" s="50" customFormat="1">
      <c r="D200" s="55"/>
    </row>
    <row r="201" spans="1:6" s="50" customFormat="1">
      <c r="D201" s="55"/>
    </row>
    <row r="202" spans="1:6">
      <c r="D202" s="55"/>
    </row>
    <row r="203" spans="1:6">
      <c r="D203" s="55"/>
    </row>
    <row r="204" spans="1:6">
      <c r="D204" s="55"/>
      <c r="F204"/>
    </row>
    <row r="205" spans="1:6">
      <c r="D205" s="55"/>
      <c r="F205"/>
    </row>
    <row r="206" spans="1:6">
      <c r="D206" s="55"/>
      <c r="F206"/>
    </row>
    <row r="207" spans="1:6">
      <c r="D207" s="55"/>
      <c r="F207"/>
    </row>
    <row r="208" spans="1:6">
      <c r="D208" s="55"/>
      <c r="F208"/>
    </row>
    <row r="209" spans="4:6">
      <c r="D209" s="55"/>
      <c r="F209"/>
    </row>
    <row r="210" spans="4:6">
      <c r="D210" s="55"/>
      <c r="F210"/>
    </row>
    <row r="211" spans="4:6">
      <c r="D211" s="55"/>
      <c r="F211"/>
    </row>
    <row r="212" spans="4:6">
      <c r="D212" s="55"/>
      <c r="F212"/>
    </row>
    <row r="213" spans="4:6">
      <c r="D213" s="55"/>
      <c r="F213"/>
    </row>
    <row r="214" spans="4:6">
      <c r="D214" s="55"/>
      <c r="F214"/>
    </row>
    <row r="215" spans="4:6">
      <c r="D215" s="55"/>
      <c r="F215"/>
    </row>
    <row r="216" spans="4:6">
      <c r="D216" s="55"/>
      <c r="F216"/>
    </row>
    <row r="217" spans="4:6">
      <c r="D217" s="55"/>
      <c r="F217"/>
    </row>
    <row r="218" spans="4:6">
      <c r="D218" s="55"/>
      <c r="F218"/>
    </row>
    <row r="219" spans="4:6">
      <c r="D219" s="55"/>
      <c r="F219"/>
    </row>
    <row r="220" spans="4:6">
      <c r="D220" s="55"/>
      <c r="F220"/>
    </row>
    <row r="221" spans="4:6">
      <c r="D221" s="55"/>
      <c r="F221"/>
    </row>
    <row r="222" spans="4:6">
      <c r="D222" s="55"/>
      <c r="F222"/>
    </row>
    <row r="223" spans="4:6">
      <c r="D223" s="55"/>
      <c r="F223"/>
    </row>
    <row r="224" spans="4:6">
      <c r="D224" s="55"/>
      <c r="F224"/>
    </row>
    <row r="225" spans="4:6">
      <c r="D225" s="55"/>
      <c r="F225"/>
    </row>
    <row r="226" spans="4:6">
      <c r="D226" s="55"/>
      <c r="F226"/>
    </row>
    <row r="227" spans="4:6">
      <c r="D227" s="55"/>
      <c r="F227"/>
    </row>
    <row r="228" spans="4:6">
      <c r="D228" s="55"/>
      <c r="F228"/>
    </row>
    <row r="229" spans="4:6">
      <c r="D229" s="55"/>
      <c r="F229"/>
    </row>
    <row r="230" spans="4:6">
      <c r="D230" s="55"/>
      <c r="F230"/>
    </row>
    <row r="231" spans="4:6">
      <c r="D231" s="55"/>
      <c r="F231"/>
    </row>
    <row r="232" spans="4:6">
      <c r="D232" s="55"/>
      <c r="F232"/>
    </row>
    <row r="233" spans="4:6">
      <c r="D233" s="55"/>
      <c r="F233"/>
    </row>
    <row r="234" spans="4:6">
      <c r="D234" s="55"/>
      <c r="F234"/>
    </row>
    <row r="235" spans="4:6">
      <c r="D235" s="55"/>
      <c r="F235"/>
    </row>
    <row r="236" spans="4:6">
      <c r="D236" s="55"/>
      <c r="F236"/>
    </row>
    <row r="237" spans="4:6">
      <c r="D237" s="55"/>
      <c r="F237"/>
    </row>
    <row r="238" spans="4:6">
      <c r="D238" s="55"/>
      <c r="F238"/>
    </row>
    <row r="239" spans="4:6">
      <c r="D239" s="55"/>
      <c r="F239"/>
    </row>
    <row r="240" spans="4:6">
      <c r="D240" s="55"/>
      <c r="F240"/>
    </row>
    <row r="241" spans="4:6">
      <c r="D241" s="55"/>
      <c r="F241"/>
    </row>
    <row r="242" spans="4:6">
      <c r="D242" s="55"/>
      <c r="F242"/>
    </row>
    <row r="243" spans="4:6">
      <c r="D243" s="55"/>
      <c r="F243"/>
    </row>
    <row r="244" spans="4:6">
      <c r="D244" s="55"/>
      <c r="F244"/>
    </row>
    <row r="245" spans="4:6">
      <c r="D245" s="55"/>
      <c r="F245"/>
    </row>
    <row r="246" spans="4:6">
      <c r="D246" s="55"/>
      <c r="F246"/>
    </row>
    <row r="247" spans="4:6">
      <c r="D247" s="55"/>
      <c r="F247"/>
    </row>
    <row r="248" spans="4:6">
      <c r="D248" s="55"/>
      <c r="F248"/>
    </row>
  </sheetData>
  <pageMargins left="0.12000000000000001" right="0.12000000000000001" top="0.12000000000000001" bottom="0.24000000000000002" header="0.12000000000000001" footer="0.2"/>
  <pageSetup paperSize="9" scale="80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Z191"/>
  <sheetViews>
    <sheetView tabSelected="1" zoomScale="125" zoomScaleNormal="125" zoomScalePageLayoutView="125" workbookViewId="0">
      <pane ySplit="2" topLeftCell="A3" activePane="bottomLeft" state="frozen"/>
      <selection activeCell="Q4" sqref="Q4:Q9"/>
      <selection pane="bottomLeft" activeCell="B1" sqref="B1"/>
    </sheetView>
  </sheetViews>
  <sheetFormatPr baseColWidth="10" defaultColWidth="8.83203125" defaultRowHeight="15" x14ac:dyDescent="0"/>
  <cols>
    <col min="1" max="1" width="4.5" customWidth="1"/>
    <col min="2" max="2" width="65" style="93" customWidth="1"/>
    <col min="3" max="3" width="9.1640625" customWidth="1"/>
    <col min="4" max="4" width="9.1640625" style="54" customWidth="1"/>
    <col min="5" max="5" width="9.1640625" customWidth="1"/>
    <col min="6" max="6" width="11.6640625" style="50" customWidth="1"/>
  </cols>
  <sheetData>
    <row r="1" spans="1:6" ht="17" customHeight="1" thickBot="1">
      <c r="A1" s="1"/>
      <c r="B1" s="56"/>
      <c r="C1" s="1"/>
      <c r="D1" s="2"/>
      <c r="E1" s="1"/>
      <c r="F1" s="3"/>
    </row>
    <row r="2" spans="1:6" ht="17.25" customHeight="1" thickTop="1">
      <c r="A2" s="4" t="s">
        <v>0</v>
      </c>
      <c r="B2" s="57"/>
      <c r="C2" s="6" t="s">
        <v>1</v>
      </c>
      <c r="D2" s="7" t="s">
        <v>2</v>
      </c>
      <c r="E2" s="58" t="s">
        <v>3</v>
      </c>
      <c r="F2" s="9" t="s">
        <v>4</v>
      </c>
    </row>
    <row r="3" spans="1:6" ht="25" customHeight="1">
      <c r="A3" s="10" t="s">
        <v>58</v>
      </c>
      <c r="B3" s="60"/>
      <c r="C3" s="12"/>
      <c r="D3" s="13"/>
      <c r="E3" s="59"/>
      <c r="F3" s="14"/>
    </row>
    <row r="4" spans="1:6" ht="14" customHeight="1">
      <c r="A4" s="15" t="s">
        <v>6</v>
      </c>
      <c r="B4" s="61" t="s">
        <v>7</v>
      </c>
      <c r="C4" s="15" t="s">
        <v>1</v>
      </c>
      <c r="D4" s="62" t="s">
        <v>2</v>
      </c>
      <c r="E4" s="58" t="s">
        <v>3</v>
      </c>
      <c r="F4" s="9" t="s">
        <v>4</v>
      </c>
    </row>
    <row r="5" spans="1:6" ht="13.5" customHeight="1">
      <c r="A5" s="17">
        <v>1</v>
      </c>
      <c r="B5" s="64" t="s">
        <v>59</v>
      </c>
      <c r="C5" s="53" t="s">
        <v>9</v>
      </c>
      <c r="D5" s="22">
        <v>1</v>
      </c>
      <c r="E5" s="58">
        <v>15</v>
      </c>
      <c r="F5" s="8">
        <f t="shared" ref="F5:F18" si="0">D5*E5</f>
        <v>15</v>
      </c>
    </row>
    <row r="6" spans="1:6" ht="14" customHeight="1">
      <c r="A6" s="17">
        <v>2</v>
      </c>
      <c r="B6" s="64" t="s">
        <v>60</v>
      </c>
      <c r="C6" s="53" t="s">
        <v>9</v>
      </c>
      <c r="D6" s="20">
        <v>3</v>
      </c>
      <c r="E6" s="59">
        <v>6</v>
      </c>
      <c r="F6" s="8">
        <f t="shared" si="0"/>
        <v>18</v>
      </c>
    </row>
    <row r="7" spans="1:6" ht="14" customHeight="1">
      <c r="A7" s="17">
        <v>3</v>
      </c>
      <c r="B7" s="64" t="s">
        <v>61</v>
      </c>
      <c r="C7" s="53" t="s">
        <v>9</v>
      </c>
      <c r="D7" s="20">
        <v>1</v>
      </c>
      <c r="E7" s="59">
        <v>11</v>
      </c>
      <c r="F7" s="8">
        <f t="shared" si="0"/>
        <v>11</v>
      </c>
    </row>
    <row r="8" spans="1:6" ht="14" customHeight="1">
      <c r="A8" s="17">
        <v>4</v>
      </c>
      <c r="B8" s="64" t="s">
        <v>63</v>
      </c>
      <c r="C8" s="53" t="s">
        <v>9</v>
      </c>
      <c r="D8" s="20">
        <v>2</v>
      </c>
      <c r="E8" s="59">
        <v>6</v>
      </c>
      <c r="F8" s="8">
        <f t="shared" si="0"/>
        <v>12</v>
      </c>
    </row>
    <row r="9" spans="1:6">
      <c r="A9" s="17">
        <v>5</v>
      </c>
      <c r="B9" s="64" t="s">
        <v>56</v>
      </c>
      <c r="C9" s="53" t="s">
        <v>9</v>
      </c>
      <c r="D9" s="20">
        <v>1</v>
      </c>
      <c r="E9" s="59">
        <v>13.5</v>
      </c>
      <c r="F9" s="8">
        <f t="shared" si="0"/>
        <v>13.5</v>
      </c>
    </row>
    <row r="10" spans="1:6" ht="14" customHeight="1">
      <c r="A10" s="17">
        <v>6</v>
      </c>
      <c r="B10" s="64" t="s">
        <v>65</v>
      </c>
      <c r="C10" s="53" t="s">
        <v>9</v>
      </c>
      <c r="D10" s="20">
        <v>1</v>
      </c>
      <c r="E10" s="59">
        <v>15</v>
      </c>
      <c r="F10" s="8">
        <f t="shared" si="0"/>
        <v>15</v>
      </c>
    </row>
    <row r="11" spans="1:6" ht="14" customHeight="1">
      <c r="A11" s="17">
        <v>7</v>
      </c>
      <c r="B11" s="64" t="s">
        <v>66</v>
      </c>
      <c r="C11" s="53" t="s">
        <v>9</v>
      </c>
      <c r="D11" s="20">
        <v>1</v>
      </c>
      <c r="E11" s="59">
        <v>13.5</v>
      </c>
      <c r="F11" s="8">
        <f t="shared" si="0"/>
        <v>13.5</v>
      </c>
    </row>
    <row r="12" spans="1:6" ht="14" customHeight="1">
      <c r="A12" s="17">
        <v>8</v>
      </c>
      <c r="B12" s="64" t="s">
        <v>68</v>
      </c>
      <c r="C12" s="53" t="s">
        <v>9</v>
      </c>
      <c r="D12" s="20">
        <v>1</v>
      </c>
      <c r="E12" s="8">
        <v>14.5</v>
      </c>
      <c r="F12" s="8">
        <f t="shared" si="0"/>
        <v>14.5</v>
      </c>
    </row>
    <row r="13" spans="1:6" ht="14" customHeight="1">
      <c r="A13" s="17">
        <v>9</v>
      </c>
      <c r="B13" s="68" t="s">
        <v>69</v>
      </c>
      <c r="C13" s="53" t="s">
        <v>9</v>
      </c>
      <c r="D13" s="20">
        <v>1</v>
      </c>
      <c r="E13" s="59">
        <v>16</v>
      </c>
      <c r="F13" s="8">
        <f t="shared" si="0"/>
        <v>16</v>
      </c>
    </row>
    <row r="14" spans="1:6" ht="14" customHeight="1">
      <c r="A14" s="17">
        <v>10</v>
      </c>
      <c r="B14" s="68" t="s">
        <v>71</v>
      </c>
      <c r="C14" s="53" t="s">
        <v>9</v>
      </c>
      <c r="D14" s="20">
        <v>2</v>
      </c>
      <c r="E14" s="59">
        <v>15</v>
      </c>
      <c r="F14" s="8">
        <f t="shared" si="0"/>
        <v>30</v>
      </c>
    </row>
    <row r="15" spans="1:6" ht="14" customHeight="1">
      <c r="A15" s="17">
        <v>11</v>
      </c>
      <c r="B15" s="70" t="s">
        <v>72</v>
      </c>
      <c r="C15" s="71" t="s">
        <v>9</v>
      </c>
      <c r="D15" s="72">
        <v>1</v>
      </c>
      <c r="E15" s="59">
        <v>14.5</v>
      </c>
      <c r="F15" s="8">
        <f t="shared" si="0"/>
        <v>14.5</v>
      </c>
    </row>
    <row r="16" spans="1:6" ht="14" customHeight="1">
      <c r="A16" s="17">
        <v>12</v>
      </c>
      <c r="B16" s="64" t="s">
        <v>73</v>
      </c>
      <c r="C16" s="53" t="s">
        <v>9</v>
      </c>
      <c r="D16" s="20">
        <v>1</v>
      </c>
      <c r="E16" s="59">
        <v>17</v>
      </c>
      <c r="F16" s="8">
        <f t="shared" si="0"/>
        <v>17</v>
      </c>
    </row>
    <row r="17" spans="1:6" ht="14" customHeight="1">
      <c r="A17" s="17">
        <v>13</v>
      </c>
      <c r="B17" s="68" t="s">
        <v>74</v>
      </c>
      <c r="C17" s="53" t="s">
        <v>9</v>
      </c>
      <c r="D17" s="20">
        <v>3</v>
      </c>
      <c r="E17" s="59">
        <v>14</v>
      </c>
      <c r="F17" s="8">
        <f t="shared" si="0"/>
        <v>42</v>
      </c>
    </row>
    <row r="18" spans="1:6" ht="14" customHeight="1">
      <c r="A18" s="17">
        <v>14</v>
      </c>
      <c r="B18" s="64" t="s">
        <v>75</v>
      </c>
      <c r="C18" s="53" t="s">
        <v>9</v>
      </c>
      <c r="D18" s="20">
        <v>1</v>
      </c>
      <c r="E18" s="59">
        <v>14.5</v>
      </c>
      <c r="F18" s="8">
        <f t="shared" si="0"/>
        <v>14.5</v>
      </c>
    </row>
    <row r="19" spans="1:6" ht="14" customHeight="1" thickBot="1">
      <c r="A19" s="28"/>
      <c r="B19" s="74"/>
      <c r="C19" s="28"/>
      <c r="D19" s="29">
        <f>SUM(D5:D18)</f>
        <v>20</v>
      </c>
      <c r="E19" s="73"/>
      <c r="F19" s="31">
        <f>SUM(F5:F18)</f>
        <v>246.5</v>
      </c>
    </row>
    <row r="20" spans="1:6" ht="14" customHeight="1">
      <c r="A20" s="10" t="s">
        <v>76</v>
      </c>
      <c r="B20" s="75"/>
      <c r="C20" s="5"/>
      <c r="D20" s="33"/>
      <c r="E20" s="58"/>
      <c r="F20" s="8"/>
    </row>
    <row r="21" spans="1:6" ht="14" customHeight="1">
      <c r="A21" s="15" t="s">
        <v>6</v>
      </c>
      <c r="B21" s="76" t="s">
        <v>7</v>
      </c>
      <c r="C21" s="15" t="s">
        <v>1</v>
      </c>
      <c r="D21" s="62" t="s">
        <v>2</v>
      </c>
      <c r="E21" s="58" t="s">
        <v>3</v>
      </c>
      <c r="F21" s="9" t="s">
        <v>4</v>
      </c>
    </row>
    <row r="22" spans="1:6" ht="14" customHeight="1">
      <c r="A22" s="17">
        <v>1</v>
      </c>
      <c r="B22" s="64" t="s">
        <v>59</v>
      </c>
      <c r="C22" s="53" t="s">
        <v>9</v>
      </c>
      <c r="D22" s="20">
        <v>1</v>
      </c>
      <c r="E22" s="59">
        <v>15</v>
      </c>
      <c r="F22" s="14">
        <f t="shared" ref="F22:F37" si="1">D22*E22</f>
        <v>15</v>
      </c>
    </row>
    <row r="23" spans="1:6" ht="14" customHeight="1">
      <c r="A23" s="17">
        <v>2</v>
      </c>
      <c r="B23" s="64" t="s">
        <v>77</v>
      </c>
      <c r="C23" s="53" t="s">
        <v>9</v>
      </c>
      <c r="D23" s="20">
        <v>3</v>
      </c>
      <c r="E23" s="59">
        <v>6</v>
      </c>
      <c r="F23" s="14">
        <f t="shared" si="1"/>
        <v>18</v>
      </c>
    </row>
    <row r="24" spans="1:6" ht="14" customHeight="1">
      <c r="A24" s="17">
        <v>3</v>
      </c>
      <c r="B24" s="64" t="s">
        <v>62</v>
      </c>
      <c r="C24" s="53" t="s">
        <v>9</v>
      </c>
      <c r="D24" s="20">
        <v>1</v>
      </c>
      <c r="E24" s="59">
        <v>11</v>
      </c>
      <c r="F24" s="14">
        <f t="shared" si="1"/>
        <v>11</v>
      </c>
    </row>
    <row r="25" spans="1:6" ht="14" customHeight="1">
      <c r="A25" s="17">
        <v>4</v>
      </c>
      <c r="B25" s="64" t="s">
        <v>64</v>
      </c>
      <c r="C25" s="53" t="s">
        <v>9</v>
      </c>
      <c r="D25" s="20">
        <v>2</v>
      </c>
      <c r="E25" s="59">
        <v>6</v>
      </c>
      <c r="F25" s="14">
        <f t="shared" si="1"/>
        <v>12</v>
      </c>
    </row>
    <row r="26" spans="1:6" ht="14" customHeight="1">
      <c r="A26" s="17">
        <v>5</v>
      </c>
      <c r="B26" s="64" t="s">
        <v>56</v>
      </c>
      <c r="C26" s="53" t="s">
        <v>9</v>
      </c>
      <c r="D26" s="20">
        <v>2</v>
      </c>
      <c r="E26" s="59">
        <v>13.5</v>
      </c>
      <c r="F26" s="14">
        <f t="shared" si="1"/>
        <v>27</v>
      </c>
    </row>
    <row r="27" spans="1:6" ht="14" customHeight="1">
      <c r="A27" s="17">
        <v>6</v>
      </c>
      <c r="B27" s="64" t="s">
        <v>55</v>
      </c>
      <c r="C27" s="53" t="s">
        <v>9</v>
      </c>
      <c r="D27" s="20">
        <v>2</v>
      </c>
      <c r="E27" s="59">
        <v>15</v>
      </c>
      <c r="F27" s="14">
        <f t="shared" si="1"/>
        <v>30</v>
      </c>
    </row>
    <row r="28" spans="1:6" ht="14" customHeight="1">
      <c r="A28" s="17">
        <v>7</v>
      </c>
      <c r="B28" s="64" t="s">
        <v>57</v>
      </c>
      <c r="C28" s="53" t="s">
        <v>9</v>
      </c>
      <c r="D28" s="20">
        <v>2</v>
      </c>
      <c r="E28" s="59">
        <v>16</v>
      </c>
      <c r="F28" s="14">
        <f t="shared" si="1"/>
        <v>32</v>
      </c>
    </row>
    <row r="29" spans="1:6" ht="14" customHeight="1">
      <c r="A29" s="17">
        <v>8</v>
      </c>
      <c r="B29" s="64" t="s">
        <v>67</v>
      </c>
      <c r="C29" s="53" t="s">
        <v>9</v>
      </c>
      <c r="D29" s="20">
        <v>1</v>
      </c>
      <c r="E29" s="59">
        <v>13.5</v>
      </c>
      <c r="F29" s="14">
        <f t="shared" si="1"/>
        <v>13.5</v>
      </c>
    </row>
    <row r="30" spans="1:6" ht="14" customHeight="1">
      <c r="A30" s="17">
        <v>9</v>
      </c>
      <c r="B30" s="64" t="s">
        <v>68</v>
      </c>
      <c r="C30" s="53" t="s">
        <v>9</v>
      </c>
      <c r="D30" s="20">
        <v>1</v>
      </c>
      <c r="E30" s="59">
        <v>14</v>
      </c>
      <c r="F30" s="14">
        <f t="shared" si="1"/>
        <v>14</v>
      </c>
    </row>
    <row r="31" spans="1:6" ht="14" customHeight="1">
      <c r="A31" s="17">
        <v>10</v>
      </c>
      <c r="B31" s="68" t="s">
        <v>71</v>
      </c>
      <c r="C31" s="53" t="s">
        <v>9</v>
      </c>
      <c r="D31" s="20">
        <v>3</v>
      </c>
      <c r="E31" s="59">
        <v>15</v>
      </c>
      <c r="F31" s="14">
        <f t="shared" si="1"/>
        <v>45</v>
      </c>
    </row>
    <row r="32" spans="1:6" ht="14" customHeight="1">
      <c r="A32" s="17">
        <v>11</v>
      </c>
      <c r="B32" s="64" t="s">
        <v>78</v>
      </c>
      <c r="C32" s="53" t="s">
        <v>9</v>
      </c>
      <c r="D32" s="20">
        <v>1</v>
      </c>
      <c r="E32" s="59">
        <v>17</v>
      </c>
      <c r="F32" s="14">
        <f t="shared" si="1"/>
        <v>17</v>
      </c>
    </row>
    <row r="33" spans="1:6" ht="14" customHeight="1">
      <c r="A33" s="17">
        <v>12</v>
      </c>
      <c r="B33" s="64" t="s">
        <v>73</v>
      </c>
      <c r="C33" s="53" t="s">
        <v>9</v>
      </c>
      <c r="D33" s="20">
        <v>1</v>
      </c>
      <c r="E33" s="59">
        <v>17</v>
      </c>
      <c r="F33" s="14">
        <f t="shared" si="1"/>
        <v>17</v>
      </c>
    </row>
    <row r="34" spans="1:6" ht="14" customHeight="1">
      <c r="A34" s="17">
        <v>13</v>
      </c>
      <c r="B34" s="64" t="s">
        <v>70</v>
      </c>
      <c r="C34" s="53" t="s">
        <v>9</v>
      </c>
      <c r="D34" s="66">
        <v>1</v>
      </c>
      <c r="E34" s="59">
        <v>14</v>
      </c>
      <c r="F34" s="14">
        <f t="shared" si="1"/>
        <v>14</v>
      </c>
    </row>
    <row r="35" spans="1:6" ht="14" customHeight="1">
      <c r="A35" s="17">
        <v>14</v>
      </c>
      <c r="B35" s="68" t="s">
        <v>74</v>
      </c>
      <c r="C35" s="53" t="s">
        <v>9</v>
      </c>
      <c r="D35" s="20">
        <v>3</v>
      </c>
      <c r="E35" s="59">
        <v>14</v>
      </c>
      <c r="F35" s="14">
        <f t="shared" si="1"/>
        <v>42</v>
      </c>
    </row>
    <row r="36" spans="1:6" ht="14" customHeight="1">
      <c r="A36" s="17">
        <v>15</v>
      </c>
      <c r="B36" s="70" t="s">
        <v>72</v>
      </c>
      <c r="C36" s="71" t="s">
        <v>9</v>
      </c>
      <c r="D36" s="72">
        <v>2</v>
      </c>
      <c r="E36" s="59">
        <v>14.5</v>
      </c>
      <c r="F36" s="14">
        <f t="shared" si="1"/>
        <v>29</v>
      </c>
    </row>
    <row r="37" spans="1:6" ht="14" customHeight="1">
      <c r="A37" s="17">
        <v>16</v>
      </c>
      <c r="B37" s="64" t="s">
        <v>75</v>
      </c>
      <c r="C37" s="53" t="s">
        <v>9</v>
      </c>
      <c r="D37" s="20">
        <v>1</v>
      </c>
      <c r="E37" s="59">
        <v>14.5</v>
      </c>
      <c r="F37" s="14">
        <f t="shared" si="1"/>
        <v>14.5</v>
      </c>
    </row>
    <row r="38" spans="1:6" ht="14" customHeight="1" thickBot="1">
      <c r="A38" s="28"/>
      <c r="B38" s="74"/>
      <c r="C38" s="28"/>
      <c r="D38" s="29">
        <f>SUM(D22:D37)</f>
        <v>27</v>
      </c>
      <c r="E38" s="77"/>
      <c r="F38" s="36">
        <f>SUM(F22:F37)</f>
        <v>351</v>
      </c>
    </row>
    <row r="39" spans="1:6" ht="14" customHeight="1">
      <c r="A39" s="10" t="s">
        <v>79</v>
      </c>
      <c r="B39" s="75"/>
      <c r="C39" s="5"/>
      <c r="D39" s="33"/>
      <c r="E39" s="58"/>
      <c r="F39" s="8"/>
    </row>
    <row r="40" spans="1:6" ht="14" customHeight="1">
      <c r="A40" s="15" t="s">
        <v>6</v>
      </c>
      <c r="B40" s="76" t="s">
        <v>7</v>
      </c>
      <c r="C40" s="15" t="s">
        <v>1</v>
      </c>
      <c r="D40" s="62" t="s">
        <v>2</v>
      </c>
      <c r="E40" s="58" t="s">
        <v>3</v>
      </c>
      <c r="F40" s="9" t="s">
        <v>4</v>
      </c>
    </row>
    <row r="41" spans="1:6" ht="14" customHeight="1">
      <c r="A41" s="17">
        <v>1</v>
      </c>
      <c r="B41" s="64" t="s">
        <v>80</v>
      </c>
      <c r="C41" s="53" t="s">
        <v>9</v>
      </c>
      <c r="D41" s="20">
        <v>1</v>
      </c>
      <c r="E41" s="59">
        <v>48</v>
      </c>
      <c r="F41" s="14">
        <f t="shared" ref="F41:F58" si="2">D41*E41</f>
        <v>48</v>
      </c>
    </row>
    <row r="42" spans="1:6" ht="14" customHeight="1">
      <c r="A42" s="17">
        <v>2</v>
      </c>
      <c r="B42" s="64" t="s">
        <v>81</v>
      </c>
      <c r="C42" s="53" t="s">
        <v>9</v>
      </c>
      <c r="D42" s="20">
        <v>4</v>
      </c>
      <c r="E42" s="59">
        <v>6</v>
      </c>
      <c r="F42" s="14">
        <f t="shared" si="2"/>
        <v>24</v>
      </c>
    </row>
    <row r="43" spans="1:6" ht="14" customHeight="1">
      <c r="A43" s="17">
        <v>3</v>
      </c>
      <c r="B43" s="64" t="s">
        <v>62</v>
      </c>
      <c r="C43" s="53" t="s">
        <v>9</v>
      </c>
      <c r="D43" s="20">
        <v>2</v>
      </c>
      <c r="E43" s="59">
        <v>11</v>
      </c>
      <c r="F43" s="14">
        <f t="shared" si="2"/>
        <v>22</v>
      </c>
    </row>
    <row r="44" spans="1:6" ht="14" customHeight="1">
      <c r="A44" s="17">
        <v>4</v>
      </c>
      <c r="B44" s="64" t="s">
        <v>64</v>
      </c>
      <c r="C44" s="53" t="s">
        <v>9</v>
      </c>
      <c r="D44" s="20">
        <v>3</v>
      </c>
      <c r="E44" s="59">
        <v>6</v>
      </c>
      <c r="F44" s="14">
        <f t="shared" si="2"/>
        <v>18</v>
      </c>
    </row>
    <row r="45" spans="1:6" ht="14" customHeight="1">
      <c r="A45" s="17">
        <v>5</v>
      </c>
      <c r="B45" s="64" t="s">
        <v>82</v>
      </c>
      <c r="C45" s="53" t="s">
        <v>9</v>
      </c>
      <c r="D45" s="20">
        <v>1</v>
      </c>
      <c r="E45" s="59">
        <v>14</v>
      </c>
      <c r="F45" s="14">
        <f t="shared" si="2"/>
        <v>14</v>
      </c>
    </row>
    <row r="46" spans="1:6" ht="14" customHeight="1">
      <c r="A46" s="17">
        <v>6</v>
      </c>
      <c r="B46" s="64" t="s">
        <v>56</v>
      </c>
      <c r="C46" s="53" t="s">
        <v>9</v>
      </c>
      <c r="D46" s="20">
        <v>2</v>
      </c>
      <c r="E46" s="59">
        <v>13.5</v>
      </c>
      <c r="F46" s="14">
        <f t="shared" si="2"/>
        <v>27</v>
      </c>
    </row>
    <row r="47" spans="1:6" ht="14" customHeight="1">
      <c r="A47" s="17">
        <v>7</v>
      </c>
      <c r="B47" s="64" t="s">
        <v>55</v>
      </c>
      <c r="C47" s="53" t="s">
        <v>9</v>
      </c>
      <c r="D47" s="20">
        <v>2</v>
      </c>
      <c r="E47" s="59">
        <v>15</v>
      </c>
      <c r="F47" s="14">
        <f t="shared" si="2"/>
        <v>30</v>
      </c>
    </row>
    <row r="48" spans="1:6" ht="14" customHeight="1">
      <c r="A48" s="17">
        <v>8</v>
      </c>
      <c r="B48" s="68" t="s">
        <v>71</v>
      </c>
      <c r="C48" s="53" t="s">
        <v>9</v>
      </c>
      <c r="D48" s="20">
        <v>3</v>
      </c>
      <c r="E48" s="59">
        <v>15</v>
      </c>
      <c r="F48" s="14">
        <f t="shared" si="2"/>
        <v>45</v>
      </c>
    </row>
    <row r="49" spans="1:6" ht="14" customHeight="1">
      <c r="A49" s="17">
        <v>9</v>
      </c>
      <c r="B49" s="68" t="s">
        <v>74</v>
      </c>
      <c r="C49" s="53" t="s">
        <v>9</v>
      </c>
      <c r="D49" s="20">
        <v>3</v>
      </c>
      <c r="E49" s="59">
        <v>14</v>
      </c>
      <c r="F49" s="14">
        <f t="shared" si="2"/>
        <v>42</v>
      </c>
    </row>
    <row r="50" spans="1:6" ht="14" customHeight="1">
      <c r="A50" s="17">
        <v>10</v>
      </c>
      <c r="B50" s="64" t="s">
        <v>83</v>
      </c>
      <c r="C50" s="53" t="s">
        <v>9</v>
      </c>
      <c r="D50" s="20">
        <v>1</v>
      </c>
      <c r="E50" s="59">
        <v>14</v>
      </c>
      <c r="F50" s="14">
        <f t="shared" si="2"/>
        <v>14</v>
      </c>
    </row>
    <row r="51" spans="1:6" ht="14" customHeight="1">
      <c r="A51" s="17">
        <v>11</v>
      </c>
      <c r="B51" s="64" t="s">
        <v>68</v>
      </c>
      <c r="C51" s="53" t="s">
        <v>9</v>
      </c>
      <c r="D51" s="20">
        <v>1</v>
      </c>
      <c r="E51" s="59">
        <v>14</v>
      </c>
      <c r="F51" s="14">
        <f t="shared" si="2"/>
        <v>14</v>
      </c>
    </row>
    <row r="52" spans="1:6" ht="14" customHeight="1">
      <c r="A52" s="17">
        <v>12</v>
      </c>
      <c r="B52" s="70" t="s">
        <v>72</v>
      </c>
      <c r="C52" s="71" t="s">
        <v>9</v>
      </c>
      <c r="D52" s="72">
        <v>2</v>
      </c>
      <c r="E52" s="59">
        <v>14.5</v>
      </c>
      <c r="F52" s="14">
        <f t="shared" si="2"/>
        <v>29</v>
      </c>
    </row>
    <row r="53" spans="1:6" ht="14" customHeight="1">
      <c r="A53" s="17">
        <v>13</v>
      </c>
      <c r="B53" s="64" t="s">
        <v>78</v>
      </c>
      <c r="C53" s="53" t="s">
        <v>9</v>
      </c>
      <c r="D53" s="20">
        <v>1</v>
      </c>
      <c r="E53" s="59">
        <v>17</v>
      </c>
      <c r="F53" s="14">
        <f t="shared" si="2"/>
        <v>17</v>
      </c>
    </row>
    <row r="54" spans="1:6" ht="14" customHeight="1">
      <c r="A54" s="17">
        <v>14</v>
      </c>
      <c r="B54" s="64" t="s">
        <v>70</v>
      </c>
      <c r="C54" s="53" t="s">
        <v>9</v>
      </c>
      <c r="D54" s="66">
        <v>2</v>
      </c>
      <c r="E54" s="59">
        <v>14</v>
      </c>
      <c r="F54" s="14">
        <f t="shared" si="2"/>
        <v>28</v>
      </c>
    </row>
    <row r="55" spans="1:6" ht="14" customHeight="1">
      <c r="A55" s="17">
        <v>15</v>
      </c>
      <c r="B55" s="64" t="s">
        <v>75</v>
      </c>
      <c r="C55" s="53" t="s">
        <v>9</v>
      </c>
      <c r="D55" s="20">
        <v>1</v>
      </c>
      <c r="E55" s="59">
        <v>14.5</v>
      </c>
      <c r="F55" s="14">
        <f t="shared" si="2"/>
        <v>14.5</v>
      </c>
    </row>
    <row r="56" spans="1:6" ht="14" customHeight="1">
      <c r="A56" s="17">
        <v>16</v>
      </c>
      <c r="B56" s="64" t="s">
        <v>84</v>
      </c>
      <c r="C56" s="53" t="s">
        <v>9</v>
      </c>
      <c r="D56" s="20">
        <v>1</v>
      </c>
      <c r="E56" s="59">
        <v>21</v>
      </c>
      <c r="F56" s="14">
        <f t="shared" si="2"/>
        <v>21</v>
      </c>
    </row>
    <row r="57" spans="1:6" ht="14" customHeight="1">
      <c r="A57" s="17">
        <v>17</v>
      </c>
      <c r="B57" s="68" t="s">
        <v>85</v>
      </c>
      <c r="C57" s="53" t="s">
        <v>9</v>
      </c>
      <c r="D57" s="20">
        <v>1</v>
      </c>
      <c r="E57" s="59">
        <v>50</v>
      </c>
      <c r="F57" s="14">
        <f t="shared" si="2"/>
        <v>50</v>
      </c>
    </row>
    <row r="58" spans="1:6" ht="14" customHeight="1">
      <c r="A58" s="17">
        <v>18</v>
      </c>
      <c r="B58" s="64" t="s">
        <v>57</v>
      </c>
      <c r="C58" s="53" t="s">
        <v>9</v>
      </c>
      <c r="D58" s="20">
        <v>3</v>
      </c>
      <c r="E58" s="59">
        <v>16</v>
      </c>
      <c r="F58" s="14">
        <f t="shared" si="2"/>
        <v>48</v>
      </c>
    </row>
    <row r="59" spans="1:6" ht="14" customHeight="1" thickBot="1">
      <c r="A59" s="28"/>
      <c r="B59" s="74"/>
      <c r="C59" s="28"/>
      <c r="D59" s="29">
        <f>SUM(D41:D58)</f>
        <v>34</v>
      </c>
      <c r="E59" s="29"/>
      <c r="F59" s="38">
        <f>SUM(F41:F58)</f>
        <v>505.5</v>
      </c>
    </row>
    <row r="60" spans="1:6" ht="14" customHeight="1">
      <c r="A60" s="10" t="s">
        <v>86</v>
      </c>
      <c r="B60" s="78"/>
      <c r="C60" s="40"/>
      <c r="D60" s="41"/>
      <c r="E60" s="58"/>
      <c r="F60" s="8"/>
    </row>
    <row r="61" spans="1:6" ht="14" customHeight="1">
      <c r="A61" s="15" t="s">
        <v>6</v>
      </c>
      <c r="B61" s="76" t="s">
        <v>7</v>
      </c>
      <c r="C61" s="15" t="s">
        <v>1</v>
      </c>
      <c r="D61" s="62" t="s">
        <v>2</v>
      </c>
      <c r="E61" s="58" t="s">
        <v>3</v>
      </c>
      <c r="F61" s="9" t="s">
        <v>4</v>
      </c>
    </row>
    <row r="62" spans="1:6" ht="14" customHeight="1">
      <c r="A62" s="17">
        <v>1</v>
      </c>
      <c r="B62" s="68" t="s">
        <v>80</v>
      </c>
      <c r="C62" s="53" t="s">
        <v>9</v>
      </c>
      <c r="D62" s="20">
        <v>1</v>
      </c>
      <c r="E62" s="59">
        <v>48</v>
      </c>
      <c r="F62" s="14">
        <f t="shared" ref="F62:F82" si="3">D62*E62</f>
        <v>48</v>
      </c>
    </row>
    <row r="63" spans="1:6" ht="14" customHeight="1">
      <c r="A63" s="17">
        <v>2</v>
      </c>
      <c r="B63" s="68" t="s">
        <v>87</v>
      </c>
      <c r="C63" s="53" t="s">
        <v>9</v>
      </c>
      <c r="D63" s="20">
        <v>1</v>
      </c>
      <c r="E63" s="59">
        <v>40</v>
      </c>
      <c r="F63" s="14">
        <f t="shared" si="3"/>
        <v>40</v>
      </c>
    </row>
    <row r="64" spans="1:6" ht="14" customHeight="1">
      <c r="A64" s="17">
        <v>3</v>
      </c>
      <c r="B64" s="68" t="s">
        <v>88</v>
      </c>
      <c r="C64" s="53" t="s">
        <v>9</v>
      </c>
      <c r="D64" s="20">
        <v>4</v>
      </c>
      <c r="E64" s="59">
        <v>6</v>
      </c>
      <c r="F64" s="14">
        <f t="shared" si="3"/>
        <v>24</v>
      </c>
    </row>
    <row r="65" spans="1:6" ht="14" customHeight="1">
      <c r="A65" s="17">
        <v>4</v>
      </c>
      <c r="B65" s="68" t="s">
        <v>62</v>
      </c>
      <c r="C65" s="53" t="s">
        <v>9</v>
      </c>
      <c r="D65" s="20">
        <v>2</v>
      </c>
      <c r="E65" s="59">
        <v>11</v>
      </c>
      <c r="F65" s="14">
        <f t="shared" si="3"/>
        <v>22</v>
      </c>
    </row>
    <row r="66" spans="1:6" ht="14" customHeight="1">
      <c r="A66" s="17">
        <v>5</v>
      </c>
      <c r="B66" s="68" t="s">
        <v>64</v>
      </c>
      <c r="C66" s="53" t="s">
        <v>9</v>
      </c>
      <c r="D66" s="20">
        <v>3</v>
      </c>
      <c r="E66" s="59">
        <v>6</v>
      </c>
      <c r="F66" s="14">
        <f t="shared" si="3"/>
        <v>18</v>
      </c>
    </row>
    <row r="67" spans="1:6" ht="14" customHeight="1">
      <c r="A67" s="17">
        <v>6</v>
      </c>
      <c r="B67" s="68" t="s">
        <v>82</v>
      </c>
      <c r="C67" s="53" t="s">
        <v>9</v>
      </c>
      <c r="D67" s="20">
        <v>1</v>
      </c>
      <c r="E67" s="59">
        <v>14</v>
      </c>
      <c r="F67" s="14">
        <f t="shared" si="3"/>
        <v>14</v>
      </c>
    </row>
    <row r="68" spans="1:6" ht="14" customHeight="1">
      <c r="A68" s="17">
        <v>7</v>
      </c>
      <c r="B68" s="68" t="s">
        <v>56</v>
      </c>
      <c r="C68" s="53" t="s">
        <v>9</v>
      </c>
      <c r="D68" s="20">
        <v>2</v>
      </c>
      <c r="E68" s="59">
        <v>13.5</v>
      </c>
      <c r="F68" s="14">
        <f t="shared" si="3"/>
        <v>27</v>
      </c>
    </row>
    <row r="69" spans="1:6" ht="14" customHeight="1">
      <c r="A69" s="17">
        <v>8</v>
      </c>
      <c r="B69" s="68" t="s">
        <v>55</v>
      </c>
      <c r="C69" s="53" t="s">
        <v>9</v>
      </c>
      <c r="D69" s="20">
        <v>3</v>
      </c>
      <c r="E69" s="59">
        <v>15</v>
      </c>
      <c r="F69" s="14">
        <f t="shared" si="3"/>
        <v>45</v>
      </c>
    </row>
    <row r="70" spans="1:6" ht="14" customHeight="1">
      <c r="A70" s="17">
        <v>9</v>
      </c>
      <c r="B70" s="68" t="s">
        <v>71</v>
      </c>
      <c r="C70" s="53" t="s">
        <v>9</v>
      </c>
      <c r="D70" s="20">
        <v>3</v>
      </c>
      <c r="E70" s="59">
        <v>15</v>
      </c>
      <c r="F70" s="14">
        <f t="shared" si="3"/>
        <v>45</v>
      </c>
    </row>
    <row r="71" spans="1:6" ht="14" customHeight="1">
      <c r="A71" s="17">
        <v>10</v>
      </c>
      <c r="B71" s="68" t="s">
        <v>57</v>
      </c>
      <c r="C71" s="53" t="s">
        <v>9</v>
      </c>
      <c r="D71" s="20">
        <v>2</v>
      </c>
      <c r="E71" s="59">
        <v>16</v>
      </c>
      <c r="F71" s="14">
        <f t="shared" si="3"/>
        <v>32</v>
      </c>
    </row>
    <row r="72" spans="1:6" ht="14" customHeight="1">
      <c r="A72" s="17">
        <v>11</v>
      </c>
      <c r="B72" s="68" t="s">
        <v>83</v>
      </c>
      <c r="C72" s="53" t="s">
        <v>9</v>
      </c>
      <c r="D72" s="20">
        <v>2</v>
      </c>
      <c r="E72" s="59">
        <v>14</v>
      </c>
      <c r="F72" s="14">
        <f t="shared" si="3"/>
        <v>28</v>
      </c>
    </row>
    <row r="73" spans="1:6" ht="14" customHeight="1">
      <c r="A73" s="17">
        <v>12</v>
      </c>
      <c r="B73" s="68" t="s">
        <v>68</v>
      </c>
      <c r="C73" s="53" t="s">
        <v>9</v>
      </c>
      <c r="D73" s="20">
        <v>2</v>
      </c>
      <c r="E73" s="59">
        <v>14</v>
      </c>
      <c r="F73" s="14">
        <f t="shared" si="3"/>
        <v>28</v>
      </c>
    </row>
    <row r="74" spans="1:6" ht="14" customHeight="1">
      <c r="A74" s="17">
        <v>13</v>
      </c>
      <c r="B74" s="68" t="s">
        <v>89</v>
      </c>
      <c r="C74" s="53" t="s">
        <v>9</v>
      </c>
      <c r="D74" s="20">
        <v>1</v>
      </c>
      <c r="E74" s="59">
        <v>14</v>
      </c>
      <c r="F74" s="14">
        <f t="shared" si="3"/>
        <v>14</v>
      </c>
    </row>
    <row r="75" spans="1:6" ht="14" customHeight="1">
      <c r="A75" s="17">
        <v>14</v>
      </c>
      <c r="B75" s="64" t="s">
        <v>70</v>
      </c>
      <c r="C75" s="53" t="s">
        <v>9</v>
      </c>
      <c r="D75" s="66">
        <v>2</v>
      </c>
      <c r="E75" s="59">
        <v>14</v>
      </c>
      <c r="F75" s="14">
        <f t="shared" si="3"/>
        <v>28</v>
      </c>
    </row>
    <row r="76" spans="1:6" ht="14" customHeight="1">
      <c r="A76" s="17">
        <v>15</v>
      </c>
      <c r="B76" s="68" t="s">
        <v>75</v>
      </c>
      <c r="C76" s="53" t="s">
        <v>9</v>
      </c>
      <c r="D76" s="20">
        <v>2</v>
      </c>
      <c r="E76" s="59">
        <v>14.5</v>
      </c>
      <c r="F76" s="14">
        <f t="shared" si="3"/>
        <v>29</v>
      </c>
    </row>
    <row r="77" spans="1:6" ht="14" customHeight="1">
      <c r="A77" s="17">
        <v>16</v>
      </c>
      <c r="B77" s="70" t="s">
        <v>72</v>
      </c>
      <c r="C77" s="71" t="s">
        <v>9</v>
      </c>
      <c r="D77" s="72">
        <v>2</v>
      </c>
      <c r="E77" s="59">
        <v>14.5</v>
      </c>
      <c r="F77" s="14">
        <f t="shared" si="3"/>
        <v>29</v>
      </c>
    </row>
    <row r="78" spans="1:6" ht="14" customHeight="1">
      <c r="A78" s="17">
        <v>17</v>
      </c>
      <c r="B78" s="64" t="s">
        <v>78</v>
      </c>
      <c r="C78" s="53" t="s">
        <v>9</v>
      </c>
      <c r="D78" s="20">
        <v>2</v>
      </c>
      <c r="E78" s="59">
        <v>17</v>
      </c>
      <c r="F78" s="14">
        <f t="shared" si="3"/>
        <v>34</v>
      </c>
    </row>
    <row r="79" spans="1:6" ht="14" customHeight="1">
      <c r="A79" s="17">
        <v>18</v>
      </c>
      <c r="B79" s="68" t="s">
        <v>90</v>
      </c>
      <c r="C79" s="53" t="s">
        <v>9</v>
      </c>
      <c r="D79" s="20">
        <v>2</v>
      </c>
      <c r="E79" s="59">
        <v>17</v>
      </c>
      <c r="F79" s="14">
        <f t="shared" si="3"/>
        <v>34</v>
      </c>
    </row>
    <row r="80" spans="1:6" ht="14" customHeight="1">
      <c r="A80" s="17">
        <v>19</v>
      </c>
      <c r="B80" s="68" t="s">
        <v>74</v>
      </c>
      <c r="C80" s="53" t="s">
        <v>9</v>
      </c>
      <c r="D80" s="20">
        <v>3</v>
      </c>
      <c r="E80" s="59">
        <v>14</v>
      </c>
      <c r="F80" s="14">
        <f t="shared" si="3"/>
        <v>42</v>
      </c>
    </row>
    <row r="81" spans="1:6" ht="14" customHeight="1">
      <c r="A81" s="17">
        <v>20</v>
      </c>
      <c r="B81" s="68" t="s">
        <v>84</v>
      </c>
      <c r="C81" s="53" t="s">
        <v>9</v>
      </c>
      <c r="D81" s="20">
        <v>1</v>
      </c>
      <c r="E81" s="59">
        <v>21</v>
      </c>
      <c r="F81" s="14">
        <f t="shared" si="3"/>
        <v>21</v>
      </c>
    </row>
    <row r="82" spans="1:6" ht="14" customHeight="1">
      <c r="A82" s="17">
        <v>21</v>
      </c>
      <c r="B82" s="68" t="s">
        <v>85</v>
      </c>
      <c r="C82" s="53" t="s">
        <v>9</v>
      </c>
      <c r="D82" s="20">
        <v>1</v>
      </c>
      <c r="E82" s="59">
        <v>50</v>
      </c>
      <c r="F82" s="14">
        <f t="shared" si="3"/>
        <v>50</v>
      </c>
    </row>
    <row r="83" spans="1:6" ht="14" customHeight="1" thickBot="1">
      <c r="A83" s="28"/>
      <c r="B83" s="74"/>
      <c r="C83" s="28"/>
      <c r="D83" s="29">
        <f>SUM(D62:D82)</f>
        <v>42</v>
      </c>
      <c r="E83" s="77"/>
      <c r="F83" s="36">
        <f>SUM(F62:F82)</f>
        <v>652</v>
      </c>
    </row>
    <row r="84" spans="1:6" ht="14" customHeight="1">
      <c r="A84" s="10" t="s">
        <v>91</v>
      </c>
      <c r="B84" s="78"/>
      <c r="C84" s="42"/>
      <c r="D84" s="43"/>
      <c r="E84" s="58"/>
      <c r="F84" s="8"/>
    </row>
    <row r="85" spans="1:6" ht="14" customHeight="1">
      <c r="A85" s="15" t="s">
        <v>6</v>
      </c>
      <c r="B85" s="76" t="s">
        <v>7</v>
      </c>
      <c r="C85" s="15" t="s">
        <v>1</v>
      </c>
      <c r="D85" s="62" t="s">
        <v>2</v>
      </c>
      <c r="E85" s="58" t="s">
        <v>3</v>
      </c>
      <c r="F85" s="9" t="s">
        <v>4</v>
      </c>
    </row>
    <row r="86" spans="1:6" ht="14" customHeight="1">
      <c r="A86" s="17">
        <v>1</v>
      </c>
      <c r="B86" s="79" t="s">
        <v>80</v>
      </c>
      <c r="C86" s="80" t="s">
        <v>9</v>
      </c>
      <c r="D86" s="81">
        <v>1</v>
      </c>
      <c r="E86" s="82">
        <v>48</v>
      </c>
      <c r="F86" s="83">
        <f>D86*E86</f>
        <v>48</v>
      </c>
    </row>
    <row r="87" spans="1:6" ht="14" customHeight="1">
      <c r="A87" s="17">
        <v>2</v>
      </c>
      <c r="B87" s="79" t="s">
        <v>87</v>
      </c>
      <c r="C87" s="80" t="s">
        <v>9</v>
      </c>
      <c r="D87" s="81">
        <v>1</v>
      </c>
      <c r="E87" s="82">
        <v>40</v>
      </c>
      <c r="F87" s="83">
        <f t="shared" ref="F87:F109" si="4">D87*E87</f>
        <v>40</v>
      </c>
    </row>
    <row r="88" spans="1:6" ht="14" customHeight="1">
      <c r="A88" s="17">
        <v>3</v>
      </c>
      <c r="B88" s="79" t="s">
        <v>60</v>
      </c>
      <c r="C88" s="80"/>
      <c r="D88" s="81">
        <v>5</v>
      </c>
      <c r="E88" s="82">
        <v>6</v>
      </c>
      <c r="F88" s="83">
        <f t="shared" si="4"/>
        <v>30</v>
      </c>
    </row>
    <row r="89" spans="1:6" ht="14" customHeight="1">
      <c r="A89" s="17">
        <v>4</v>
      </c>
      <c r="B89" s="79" t="s">
        <v>62</v>
      </c>
      <c r="C89" s="80"/>
      <c r="D89" s="81">
        <v>3</v>
      </c>
      <c r="E89" s="82">
        <v>11</v>
      </c>
      <c r="F89" s="83">
        <f t="shared" si="4"/>
        <v>33</v>
      </c>
    </row>
    <row r="90" spans="1:6" ht="14" customHeight="1">
      <c r="A90" s="17">
        <v>5</v>
      </c>
      <c r="B90" s="79" t="s">
        <v>64</v>
      </c>
      <c r="C90" s="80"/>
      <c r="D90" s="81">
        <v>4</v>
      </c>
      <c r="E90" s="82">
        <v>6</v>
      </c>
      <c r="F90" s="83">
        <f t="shared" si="4"/>
        <v>24</v>
      </c>
    </row>
    <row r="91" spans="1:6" ht="14" customHeight="1">
      <c r="A91" s="17">
        <v>6</v>
      </c>
      <c r="B91" s="79" t="s">
        <v>82</v>
      </c>
      <c r="C91" s="80"/>
      <c r="D91" s="81">
        <v>2</v>
      </c>
      <c r="E91" s="82">
        <v>14</v>
      </c>
      <c r="F91" s="83">
        <f t="shared" si="4"/>
        <v>28</v>
      </c>
    </row>
    <row r="92" spans="1:6" ht="14" customHeight="1">
      <c r="A92" s="17">
        <v>7</v>
      </c>
      <c r="B92" s="79" t="s">
        <v>56</v>
      </c>
      <c r="C92" s="80"/>
      <c r="D92" s="81">
        <v>2</v>
      </c>
      <c r="E92" s="82">
        <v>13.5</v>
      </c>
      <c r="F92" s="83">
        <f t="shared" si="4"/>
        <v>27</v>
      </c>
    </row>
    <row r="93" spans="1:6" ht="14" customHeight="1">
      <c r="A93" s="17">
        <v>8</v>
      </c>
      <c r="B93" s="79" t="s">
        <v>55</v>
      </c>
      <c r="C93" s="80"/>
      <c r="D93" s="81">
        <v>4</v>
      </c>
      <c r="E93" s="82">
        <v>15</v>
      </c>
      <c r="F93" s="83">
        <f t="shared" si="4"/>
        <v>60</v>
      </c>
    </row>
    <row r="94" spans="1:6">
      <c r="A94" s="17">
        <v>9</v>
      </c>
      <c r="B94" s="68" t="s">
        <v>71</v>
      </c>
      <c r="C94" s="80"/>
      <c r="D94" s="81">
        <v>4</v>
      </c>
      <c r="E94" s="82">
        <v>15</v>
      </c>
      <c r="F94" s="83">
        <f t="shared" si="4"/>
        <v>60</v>
      </c>
    </row>
    <row r="95" spans="1:6" ht="14" customHeight="1">
      <c r="A95" s="17">
        <v>10</v>
      </c>
      <c r="B95" s="79" t="s">
        <v>57</v>
      </c>
      <c r="C95" s="80"/>
      <c r="D95" s="81">
        <v>4</v>
      </c>
      <c r="E95" s="82">
        <v>16</v>
      </c>
      <c r="F95" s="83">
        <f t="shared" si="4"/>
        <v>64</v>
      </c>
    </row>
    <row r="96" spans="1:6" ht="14" customHeight="1">
      <c r="A96" s="17">
        <v>11</v>
      </c>
      <c r="B96" s="79" t="s">
        <v>83</v>
      </c>
      <c r="C96" s="80"/>
      <c r="D96" s="81">
        <v>2</v>
      </c>
      <c r="E96" s="82">
        <v>14</v>
      </c>
      <c r="F96" s="83">
        <f t="shared" si="4"/>
        <v>28</v>
      </c>
    </row>
    <row r="97" spans="1:6" ht="14" customHeight="1">
      <c r="A97" s="17">
        <v>12</v>
      </c>
      <c r="B97" s="79" t="s">
        <v>68</v>
      </c>
      <c r="C97" s="80"/>
      <c r="D97" s="81">
        <v>2</v>
      </c>
      <c r="E97" s="82">
        <v>14</v>
      </c>
      <c r="F97" s="83">
        <f t="shared" si="4"/>
        <v>28</v>
      </c>
    </row>
    <row r="98" spans="1:6" ht="14" customHeight="1">
      <c r="A98" s="17">
        <v>14</v>
      </c>
      <c r="B98" s="64" t="s">
        <v>78</v>
      </c>
      <c r="C98" s="80"/>
      <c r="D98" s="81">
        <v>2</v>
      </c>
      <c r="E98" s="82">
        <v>17</v>
      </c>
      <c r="F98" s="83">
        <f t="shared" si="4"/>
        <v>34</v>
      </c>
    </row>
    <row r="99" spans="1:6" ht="14" customHeight="1">
      <c r="A99" s="17">
        <v>15</v>
      </c>
      <c r="B99" s="70" t="s">
        <v>72</v>
      </c>
      <c r="C99" s="84"/>
      <c r="D99" s="85">
        <v>3</v>
      </c>
      <c r="E99" s="82">
        <v>14.5</v>
      </c>
      <c r="F99" s="83">
        <f t="shared" si="4"/>
        <v>43.5</v>
      </c>
    </row>
    <row r="100" spans="1:6" ht="14" customHeight="1">
      <c r="A100" s="17">
        <v>16</v>
      </c>
      <c r="B100" s="79" t="s">
        <v>92</v>
      </c>
      <c r="C100" s="80"/>
      <c r="D100" s="81">
        <v>1</v>
      </c>
      <c r="E100" s="82">
        <v>12</v>
      </c>
      <c r="F100" s="83">
        <f t="shared" si="4"/>
        <v>12</v>
      </c>
    </row>
    <row r="101" spans="1:6" ht="14" customHeight="1">
      <c r="A101" s="17">
        <v>17</v>
      </c>
      <c r="B101" s="79" t="s">
        <v>93</v>
      </c>
      <c r="C101" s="80"/>
      <c r="D101" s="81">
        <v>1</v>
      </c>
      <c r="E101" s="82">
        <v>15</v>
      </c>
      <c r="F101" s="83">
        <f t="shared" si="4"/>
        <v>15</v>
      </c>
    </row>
    <row r="102" spans="1:6" ht="14" customHeight="1">
      <c r="A102" s="17">
        <v>16</v>
      </c>
      <c r="B102" s="68" t="s">
        <v>89</v>
      </c>
      <c r="C102" s="53"/>
      <c r="D102" s="20">
        <v>2</v>
      </c>
      <c r="E102" s="59">
        <v>14</v>
      </c>
      <c r="F102" s="83">
        <f t="shared" si="4"/>
        <v>28</v>
      </c>
    </row>
    <row r="103" spans="1:6" ht="14" customHeight="1">
      <c r="A103" s="17">
        <v>18</v>
      </c>
      <c r="B103" s="79" t="s">
        <v>90</v>
      </c>
      <c r="C103" s="80"/>
      <c r="D103" s="81">
        <v>2</v>
      </c>
      <c r="E103" s="82">
        <v>17</v>
      </c>
      <c r="F103" s="83">
        <f t="shared" si="4"/>
        <v>34</v>
      </c>
    </row>
    <row r="104" spans="1:6" ht="14" customHeight="1">
      <c r="A104" s="17">
        <v>19</v>
      </c>
      <c r="B104" s="68" t="s">
        <v>74</v>
      </c>
      <c r="C104" s="80"/>
      <c r="D104" s="81">
        <v>4</v>
      </c>
      <c r="E104" s="82">
        <v>14</v>
      </c>
      <c r="F104" s="83">
        <f t="shared" si="4"/>
        <v>56</v>
      </c>
    </row>
    <row r="105" spans="1:6" ht="14" customHeight="1">
      <c r="A105" s="17">
        <v>20</v>
      </c>
      <c r="B105" s="79" t="s">
        <v>75</v>
      </c>
      <c r="C105" s="80"/>
      <c r="D105" s="81">
        <v>2</v>
      </c>
      <c r="E105" s="82">
        <v>14.5</v>
      </c>
      <c r="F105" s="83">
        <f t="shared" si="4"/>
        <v>29</v>
      </c>
    </row>
    <row r="106" spans="1:6" ht="14" customHeight="1">
      <c r="A106" s="17">
        <v>21</v>
      </c>
      <c r="B106" s="86" t="s">
        <v>94</v>
      </c>
      <c r="C106" s="84"/>
      <c r="D106" s="87">
        <v>1</v>
      </c>
      <c r="E106" s="82">
        <v>12</v>
      </c>
      <c r="F106" s="83">
        <f t="shared" si="4"/>
        <v>12</v>
      </c>
    </row>
    <row r="107" spans="1:6" ht="14" customHeight="1">
      <c r="A107" s="17">
        <v>22</v>
      </c>
      <c r="B107" s="64" t="s">
        <v>70</v>
      </c>
      <c r="C107" s="88"/>
      <c r="D107" s="87">
        <v>2</v>
      </c>
      <c r="E107" s="82">
        <v>14</v>
      </c>
      <c r="F107" s="83">
        <f t="shared" si="4"/>
        <v>28</v>
      </c>
    </row>
    <row r="108" spans="1:6" ht="14" customHeight="1">
      <c r="A108" s="17">
        <v>23</v>
      </c>
      <c r="B108" s="79" t="s">
        <v>84</v>
      </c>
      <c r="C108" s="80"/>
      <c r="D108" s="81">
        <v>2</v>
      </c>
      <c r="E108" s="82">
        <v>21</v>
      </c>
      <c r="F108" s="83">
        <f t="shared" si="4"/>
        <v>42</v>
      </c>
    </row>
    <row r="109" spans="1:6" ht="14" customHeight="1">
      <c r="A109" s="17">
        <v>24</v>
      </c>
      <c r="B109" s="79" t="s">
        <v>85</v>
      </c>
      <c r="C109" s="80" t="s">
        <v>9</v>
      </c>
      <c r="D109" s="81">
        <v>1</v>
      </c>
      <c r="E109" s="82">
        <v>50</v>
      </c>
      <c r="F109" s="83">
        <f t="shared" si="4"/>
        <v>50</v>
      </c>
    </row>
    <row r="110" spans="1:6" ht="14" customHeight="1" thickBot="1">
      <c r="A110" s="28"/>
      <c r="B110" s="74"/>
      <c r="C110" s="28"/>
      <c r="D110" s="29">
        <f>SUM(D86:D109)</f>
        <v>57</v>
      </c>
      <c r="E110" s="77"/>
      <c r="F110" s="44">
        <f>SUM(F86:F109)</f>
        <v>853.5</v>
      </c>
    </row>
    <row r="111" spans="1:6" ht="14" customHeight="1">
      <c r="A111" s="10" t="s">
        <v>95</v>
      </c>
      <c r="B111" s="78"/>
      <c r="C111" s="42"/>
      <c r="D111" s="43"/>
      <c r="E111" s="58"/>
      <c r="F111" s="8"/>
    </row>
    <row r="112" spans="1:6" ht="14" customHeight="1">
      <c r="A112" s="15" t="s">
        <v>6</v>
      </c>
      <c r="B112" s="76" t="s">
        <v>7</v>
      </c>
      <c r="C112" s="16" t="s">
        <v>1</v>
      </c>
      <c r="D112" s="62" t="s">
        <v>2</v>
      </c>
      <c r="E112" s="58" t="s">
        <v>3</v>
      </c>
      <c r="F112" s="9" t="s">
        <v>4</v>
      </c>
    </row>
    <row r="113" spans="1:6" ht="14" customHeight="1">
      <c r="A113" s="17">
        <v>1</v>
      </c>
      <c r="B113" s="68" t="s">
        <v>96</v>
      </c>
      <c r="C113" s="53" t="s">
        <v>9</v>
      </c>
      <c r="D113" s="20">
        <v>1</v>
      </c>
      <c r="E113" s="59">
        <v>100</v>
      </c>
      <c r="F113" s="14">
        <f t="shared" ref="F113:F140" si="5">D113*E113</f>
        <v>100</v>
      </c>
    </row>
    <row r="114" spans="1:6" ht="14" customHeight="1">
      <c r="A114" s="17">
        <v>2</v>
      </c>
      <c r="B114" s="68" t="s">
        <v>97</v>
      </c>
      <c r="C114" s="53" t="s">
        <v>9</v>
      </c>
      <c r="D114" s="20">
        <v>1</v>
      </c>
      <c r="E114" s="59">
        <v>40</v>
      </c>
      <c r="F114" s="14">
        <f t="shared" si="5"/>
        <v>40</v>
      </c>
    </row>
    <row r="115" spans="1:6" ht="14" customHeight="1">
      <c r="A115" s="17">
        <v>3</v>
      </c>
      <c r="B115" s="68" t="s">
        <v>98</v>
      </c>
      <c r="C115" s="53" t="s">
        <v>9</v>
      </c>
      <c r="D115" s="20">
        <v>1</v>
      </c>
      <c r="E115" s="59">
        <v>35</v>
      </c>
      <c r="F115" s="14">
        <f t="shared" si="5"/>
        <v>35</v>
      </c>
    </row>
    <row r="116" spans="1:6" ht="14" customHeight="1">
      <c r="A116" s="17">
        <v>4</v>
      </c>
      <c r="B116" s="68" t="s">
        <v>88</v>
      </c>
      <c r="C116" s="53" t="s">
        <v>9</v>
      </c>
      <c r="D116" s="20">
        <v>6</v>
      </c>
      <c r="E116" s="59">
        <v>6</v>
      </c>
      <c r="F116" s="14">
        <f t="shared" si="5"/>
        <v>36</v>
      </c>
    </row>
    <row r="117" spans="1:6" ht="14" customHeight="1">
      <c r="A117" s="17">
        <v>5</v>
      </c>
      <c r="B117" s="68" t="s">
        <v>62</v>
      </c>
      <c r="C117" s="53" t="s">
        <v>9</v>
      </c>
      <c r="D117" s="20">
        <v>2</v>
      </c>
      <c r="E117" s="59">
        <v>11</v>
      </c>
      <c r="F117" s="14">
        <f t="shared" si="5"/>
        <v>22</v>
      </c>
    </row>
    <row r="118" spans="1:6" ht="14" customHeight="1">
      <c r="A118" s="17">
        <v>6</v>
      </c>
      <c r="B118" s="68" t="s">
        <v>64</v>
      </c>
      <c r="C118" s="53" t="s">
        <v>9</v>
      </c>
      <c r="D118" s="20">
        <v>5</v>
      </c>
      <c r="E118" s="59">
        <v>6</v>
      </c>
      <c r="F118" s="14">
        <f t="shared" si="5"/>
        <v>30</v>
      </c>
    </row>
    <row r="119" spans="1:6" ht="14" customHeight="1">
      <c r="A119" s="17">
        <v>7</v>
      </c>
      <c r="B119" s="68" t="s">
        <v>82</v>
      </c>
      <c r="C119" s="53" t="s">
        <v>9</v>
      </c>
      <c r="D119" s="20">
        <v>2</v>
      </c>
      <c r="E119" s="59">
        <v>14</v>
      </c>
      <c r="F119" s="14">
        <f t="shared" si="5"/>
        <v>28</v>
      </c>
    </row>
    <row r="120" spans="1:6" ht="14" customHeight="1">
      <c r="A120" s="17">
        <v>8</v>
      </c>
      <c r="B120" s="68" t="s">
        <v>56</v>
      </c>
      <c r="C120" s="53" t="s">
        <v>9</v>
      </c>
      <c r="D120" s="20">
        <v>3</v>
      </c>
      <c r="E120" s="59">
        <v>13.5</v>
      </c>
      <c r="F120" s="14">
        <f t="shared" si="5"/>
        <v>40.5</v>
      </c>
    </row>
    <row r="121" spans="1:6" ht="14" customHeight="1">
      <c r="A121" s="17">
        <v>9</v>
      </c>
      <c r="B121" s="68" t="s">
        <v>55</v>
      </c>
      <c r="C121" s="53" t="s">
        <v>9</v>
      </c>
      <c r="D121" s="20">
        <v>4</v>
      </c>
      <c r="E121" s="59">
        <v>15</v>
      </c>
      <c r="F121" s="14">
        <f t="shared" si="5"/>
        <v>60</v>
      </c>
    </row>
    <row r="122" spans="1:6" ht="14" customHeight="1">
      <c r="A122" s="17">
        <v>10</v>
      </c>
      <c r="B122" s="68" t="s">
        <v>74</v>
      </c>
      <c r="C122" s="53" t="s">
        <v>9</v>
      </c>
      <c r="D122" s="20">
        <v>4</v>
      </c>
      <c r="E122" s="59">
        <v>14</v>
      </c>
      <c r="F122" s="14">
        <f t="shared" si="5"/>
        <v>56</v>
      </c>
    </row>
    <row r="123" spans="1:6" ht="14" customHeight="1">
      <c r="A123" s="17">
        <v>11</v>
      </c>
      <c r="B123" s="68" t="s">
        <v>71</v>
      </c>
      <c r="C123" s="53" t="s">
        <v>9</v>
      </c>
      <c r="D123" s="20">
        <v>4</v>
      </c>
      <c r="E123" s="59">
        <v>15</v>
      </c>
      <c r="F123" s="14">
        <f t="shared" si="5"/>
        <v>60</v>
      </c>
    </row>
    <row r="124" spans="1:6" ht="14" customHeight="1">
      <c r="A124" s="17">
        <v>12</v>
      </c>
      <c r="B124" s="68" t="s">
        <v>83</v>
      </c>
      <c r="C124" s="53" t="s">
        <v>9</v>
      </c>
      <c r="D124" s="20">
        <v>2</v>
      </c>
      <c r="E124" s="59">
        <v>14</v>
      </c>
      <c r="F124" s="14">
        <f t="shared" si="5"/>
        <v>28</v>
      </c>
    </row>
    <row r="125" spans="1:6" ht="14" customHeight="1">
      <c r="A125" s="17">
        <v>13</v>
      </c>
      <c r="B125" s="68" t="s">
        <v>99</v>
      </c>
      <c r="C125" s="53" t="s">
        <v>9</v>
      </c>
      <c r="D125" s="20">
        <v>2</v>
      </c>
      <c r="E125" s="59">
        <v>14</v>
      </c>
      <c r="F125" s="14">
        <f t="shared" si="5"/>
        <v>28</v>
      </c>
    </row>
    <row r="126" spans="1:6" ht="14" customHeight="1">
      <c r="A126" s="17">
        <v>14</v>
      </c>
      <c r="B126" s="68" t="s">
        <v>100</v>
      </c>
      <c r="C126" s="53" t="s">
        <v>9</v>
      </c>
      <c r="D126" s="20">
        <v>1</v>
      </c>
      <c r="E126" s="59">
        <v>14.5</v>
      </c>
      <c r="F126" s="14">
        <f t="shared" si="5"/>
        <v>14.5</v>
      </c>
    </row>
    <row r="127" spans="1:6" ht="14" customHeight="1">
      <c r="A127" s="17">
        <v>15</v>
      </c>
      <c r="B127" s="68" t="s">
        <v>57</v>
      </c>
      <c r="C127" s="53" t="s">
        <v>9</v>
      </c>
      <c r="D127" s="20">
        <v>3</v>
      </c>
      <c r="E127" s="59">
        <v>16</v>
      </c>
      <c r="F127" s="14">
        <f t="shared" si="5"/>
        <v>48</v>
      </c>
    </row>
    <row r="128" spans="1:6" ht="14" customHeight="1">
      <c r="A128" s="17">
        <v>16</v>
      </c>
      <c r="B128" s="68" t="s">
        <v>89</v>
      </c>
      <c r="C128" s="53" t="s">
        <v>9</v>
      </c>
      <c r="D128" s="20">
        <v>2</v>
      </c>
      <c r="E128" s="59">
        <v>14</v>
      </c>
      <c r="F128" s="14">
        <f t="shared" si="5"/>
        <v>28</v>
      </c>
    </row>
    <row r="129" spans="1:6" ht="14" customHeight="1">
      <c r="A129" s="17">
        <v>17</v>
      </c>
      <c r="B129" s="70" t="s">
        <v>72</v>
      </c>
      <c r="C129" s="53" t="s">
        <v>9</v>
      </c>
      <c r="D129" s="20">
        <v>2</v>
      </c>
      <c r="E129" s="59">
        <v>14.5</v>
      </c>
      <c r="F129" s="14">
        <f t="shared" si="5"/>
        <v>29</v>
      </c>
    </row>
    <row r="130" spans="1:6" ht="14" customHeight="1">
      <c r="A130" s="17">
        <v>18</v>
      </c>
      <c r="B130" s="64" t="s">
        <v>78</v>
      </c>
      <c r="C130" s="53" t="s">
        <v>9</v>
      </c>
      <c r="D130" s="20">
        <v>2</v>
      </c>
      <c r="E130" s="59">
        <v>17</v>
      </c>
      <c r="F130" s="14">
        <f t="shared" si="5"/>
        <v>34</v>
      </c>
    </row>
    <row r="131" spans="1:6" ht="14" customHeight="1">
      <c r="A131" s="17">
        <v>19</v>
      </c>
      <c r="B131" s="68" t="s">
        <v>92</v>
      </c>
      <c r="C131" s="53" t="s">
        <v>9</v>
      </c>
      <c r="D131" s="20">
        <v>1</v>
      </c>
      <c r="E131" s="59">
        <v>12</v>
      </c>
      <c r="F131" s="14">
        <f t="shared" si="5"/>
        <v>12</v>
      </c>
    </row>
    <row r="132" spans="1:6" ht="14" customHeight="1">
      <c r="A132" s="17">
        <v>20</v>
      </c>
      <c r="B132" s="68" t="s">
        <v>75</v>
      </c>
      <c r="C132" s="53" t="s">
        <v>9</v>
      </c>
      <c r="D132" s="20">
        <v>2</v>
      </c>
      <c r="E132" s="59">
        <v>14.5</v>
      </c>
      <c r="F132" s="14">
        <f t="shared" si="5"/>
        <v>29</v>
      </c>
    </row>
    <row r="133" spans="1:6" ht="14" customHeight="1">
      <c r="A133" s="17">
        <v>21</v>
      </c>
      <c r="B133" s="68" t="s">
        <v>93</v>
      </c>
      <c r="C133" s="53" t="s">
        <v>9</v>
      </c>
      <c r="D133" s="20">
        <v>2</v>
      </c>
      <c r="E133" s="59">
        <v>15</v>
      </c>
      <c r="F133" s="14">
        <f t="shared" si="5"/>
        <v>30</v>
      </c>
    </row>
    <row r="134" spans="1:6" ht="14" customHeight="1">
      <c r="A134" s="17">
        <v>22</v>
      </c>
      <c r="B134" s="89" t="s">
        <v>94</v>
      </c>
      <c r="C134" s="71" t="s">
        <v>9</v>
      </c>
      <c r="D134" s="66">
        <v>2</v>
      </c>
      <c r="E134" s="59">
        <v>12</v>
      </c>
      <c r="F134" s="14">
        <f t="shared" si="5"/>
        <v>24</v>
      </c>
    </row>
    <row r="135" spans="1:6" ht="14" customHeight="1">
      <c r="A135" s="17">
        <v>23</v>
      </c>
      <c r="B135" s="64" t="s">
        <v>70</v>
      </c>
      <c r="C135" s="90" t="s">
        <v>9</v>
      </c>
      <c r="D135" s="66">
        <v>2</v>
      </c>
      <c r="E135" s="59">
        <v>14</v>
      </c>
      <c r="F135" s="14">
        <f t="shared" si="5"/>
        <v>28</v>
      </c>
    </row>
    <row r="136" spans="1:6" ht="14" customHeight="1">
      <c r="A136" s="17">
        <v>24</v>
      </c>
      <c r="B136" s="68" t="s">
        <v>85</v>
      </c>
      <c r="C136" s="53" t="s">
        <v>9</v>
      </c>
      <c r="D136" s="20">
        <v>1</v>
      </c>
      <c r="E136" s="59">
        <v>50</v>
      </c>
      <c r="F136" s="14">
        <f t="shared" si="5"/>
        <v>50</v>
      </c>
    </row>
    <row r="137" spans="1:6" ht="14" customHeight="1">
      <c r="A137" s="17">
        <v>25</v>
      </c>
      <c r="B137" s="68" t="s">
        <v>101</v>
      </c>
      <c r="C137" s="53" t="s">
        <v>9</v>
      </c>
      <c r="D137" s="20">
        <v>1</v>
      </c>
      <c r="E137" s="59">
        <v>15.5</v>
      </c>
      <c r="F137" s="14">
        <f t="shared" si="5"/>
        <v>15.5</v>
      </c>
    </row>
    <row r="138" spans="1:6" ht="14" customHeight="1">
      <c r="A138" s="17">
        <v>26</v>
      </c>
      <c r="B138" s="68" t="s">
        <v>90</v>
      </c>
      <c r="C138" s="53" t="s">
        <v>9</v>
      </c>
      <c r="D138" s="20">
        <v>2</v>
      </c>
      <c r="E138" s="59">
        <v>17</v>
      </c>
      <c r="F138" s="14">
        <f t="shared" si="5"/>
        <v>34</v>
      </c>
    </row>
    <row r="139" spans="1:6" ht="14" customHeight="1">
      <c r="A139" s="17">
        <v>27</v>
      </c>
      <c r="B139" s="68" t="s">
        <v>84</v>
      </c>
      <c r="C139" s="53" t="s">
        <v>9</v>
      </c>
      <c r="D139" s="20">
        <v>2</v>
      </c>
      <c r="E139" s="59">
        <v>21</v>
      </c>
      <c r="F139" s="14">
        <f t="shared" si="5"/>
        <v>42</v>
      </c>
    </row>
    <row r="140" spans="1:6" ht="14" customHeight="1">
      <c r="A140" s="17">
        <v>28</v>
      </c>
      <c r="B140" s="89" t="s">
        <v>102</v>
      </c>
      <c r="C140" s="91" t="s">
        <v>9</v>
      </c>
      <c r="D140" s="20">
        <v>1</v>
      </c>
      <c r="E140" s="59">
        <v>25</v>
      </c>
      <c r="F140" s="14">
        <f t="shared" si="5"/>
        <v>25</v>
      </c>
    </row>
    <row r="141" spans="1:6" ht="14" customHeight="1" thickBot="1">
      <c r="A141" s="28"/>
      <c r="B141" s="74"/>
      <c r="C141" s="28"/>
      <c r="D141" s="29">
        <f>SUM(D113:D140)</f>
        <v>63</v>
      </c>
      <c r="E141" s="77"/>
      <c r="F141" s="36">
        <f>SUM(F113:F140)</f>
        <v>1006.5</v>
      </c>
    </row>
    <row r="142" spans="1:6" s="50" customFormat="1">
      <c r="B142" s="92"/>
      <c r="D142" s="54"/>
    </row>
    <row r="143" spans="1:6" s="50" customFormat="1">
      <c r="B143" s="92"/>
      <c r="D143" s="55"/>
    </row>
    <row r="144" spans="1:6" s="50" customFormat="1">
      <c r="B144" s="92"/>
      <c r="D144" s="55"/>
    </row>
    <row r="145" spans="4:6">
      <c r="D145" s="55"/>
    </row>
    <row r="146" spans="4:6">
      <c r="D146" s="55"/>
    </row>
    <row r="147" spans="4:6">
      <c r="D147" s="55"/>
      <c r="F147"/>
    </row>
    <row r="148" spans="4:6">
      <c r="D148" s="55"/>
      <c r="F148"/>
    </row>
    <row r="149" spans="4:6">
      <c r="D149" s="55"/>
      <c r="F149"/>
    </row>
    <row r="150" spans="4:6">
      <c r="D150" s="55"/>
      <c r="F150"/>
    </row>
    <row r="151" spans="4:6">
      <c r="D151" s="55"/>
      <c r="F151"/>
    </row>
    <row r="152" spans="4:6">
      <c r="D152" s="55"/>
      <c r="F152"/>
    </row>
    <row r="153" spans="4:6">
      <c r="D153" s="55"/>
      <c r="F153"/>
    </row>
    <row r="154" spans="4:6">
      <c r="D154" s="55"/>
      <c r="F154"/>
    </row>
    <row r="155" spans="4:6">
      <c r="D155" s="55"/>
      <c r="F155"/>
    </row>
    <row r="156" spans="4:6">
      <c r="D156" s="55"/>
      <c r="F156"/>
    </row>
    <row r="157" spans="4:6">
      <c r="D157" s="55"/>
      <c r="F157"/>
    </row>
    <row r="158" spans="4:6">
      <c r="D158" s="55"/>
      <c r="F158"/>
    </row>
    <row r="159" spans="4:6">
      <c r="D159" s="55"/>
      <c r="F159"/>
    </row>
    <row r="160" spans="4:6">
      <c r="D160" s="55"/>
      <c r="F160"/>
    </row>
    <row r="161" spans="4:6">
      <c r="D161" s="55"/>
      <c r="F161"/>
    </row>
    <row r="162" spans="4:6">
      <c r="D162" s="55"/>
      <c r="F162"/>
    </row>
    <row r="163" spans="4:6">
      <c r="D163" s="55"/>
      <c r="F163"/>
    </row>
    <row r="164" spans="4:6">
      <c r="D164" s="55"/>
      <c r="F164"/>
    </row>
    <row r="165" spans="4:6">
      <c r="D165" s="55"/>
      <c r="F165"/>
    </row>
    <row r="166" spans="4:6">
      <c r="D166" s="55"/>
      <c r="F166"/>
    </row>
    <row r="167" spans="4:6">
      <c r="D167" s="55"/>
      <c r="F167"/>
    </row>
    <row r="168" spans="4:6">
      <c r="D168" s="55"/>
      <c r="F168"/>
    </row>
    <row r="169" spans="4:6">
      <c r="D169" s="55"/>
      <c r="F169"/>
    </row>
    <row r="170" spans="4:6">
      <c r="D170" s="55"/>
      <c r="F170"/>
    </row>
    <row r="171" spans="4:6">
      <c r="D171" s="55"/>
      <c r="F171"/>
    </row>
    <row r="172" spans="4:6">
      <c r="D172" s="55"/>
      <c r="F172"/>
    </row>
    <row r="173" spans="4:6">
      <c r="D173" s="55"/>
      <c r="F173"/>
    </row>
    <row r="174" spans="4:6">
      <c r="D174" s="55"/>
      <c r="F174"/>
    </row>
    <row r="175" spans="4:6">
      <c r="D175" s="55"/>
      <c r="F175"/>
    </row>
    <row r="176" spans="4:6">
      <c r="D176" s="55"/>
      <c r="F176"/>
    </row>
    <row r="177" spans="4:6">
      <c r="D177" s="55"/>
      <c r="F177"/>
    </row>
    <row r="178" spans="4:6">
      <c r="D178" s="55"/>
      <c r="F178"/>
    </row>
    <row r="179" spans="4:6">
      <c r="D179" s="55"/>
      <c r="F179"/>
    </row>
    <row r="180" spans="4:6">
      <c r="D180" s="55"/>
      <c r="F180"/>
    </row>
    <row r="181" spans="4:6">
      <c r="D181" s="55"/>
      <c r="F181"/>
    </row>
    <row r="182" spans="4:6">
      <c r="D182" s="55"/>
      <c r="F182"/>
    </row>
    <row r="183" spans="4:6">
      <c r="D183" s="55"/>
      <c r="F183"/>
    </row>
    <row r="184" spans="4:6">
      <c r="D184" s="55"/>
      <c r="F184"/>
    </row>
    <row r="185" spans="4:6">
      <c r="D185" s="55"/>
      <c r="F185"/>
    </row>
    <row r="186" spans="4:6">
      <c r="D186" s="55"/>
      <c r="F186"/>
    </row>
    <row r="187" spans="4:6">
      <c r="D187" s="55"/>
      <c r="F187"/>
    </row>
    <row r="188" spans="4:6">
      <c r="D188" s="55"/>
      <c r="F188"/>
    </row>
    <row r="189" spans="4:6">
      <c r="D189" s="55"/>
      <c r="F189"/>
    </row>
    <row r="190" spans="4:6">
      <c r="D190" s="55"/>
      <c r="F190"/>
    </row>
    <row r="191" spans="4:6">
      <c r="D191" s="55"/>
      <c r="F191"/>
    </row>
  </sheetData>
  <pageMargins left="0.12000000000000001" right="0.12000000000000001" top="0.12000000000000001" bottom="0.24000000000000002" header="0.12000000000000001" footer="0.2"/>
  <pageSetup paperSize="9" scale="75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Q137"/>
  <sheetViews>
    <sheetView zoomScale="125" zoomScaleNormal="125" zoomScalePageLayoutView="125" workbookViewId="0">
      <pane ySplit="2" topLeftCell="A3" activePane="bottomLeft" state="frozen"/>
      <selection activeCell="Q4" sqref="Q4:Q9"/>
      <selection pane="bottomLeft" activeCell="N15" sqref="N15"/>
    </sheetView>
  </sheetViews>
  <sheetFormatPr baseColWidth="10" defaultColWidth="8.83203125" defaultRowHeight="15" x14ac:dyDescent="0"/>
  <cols>
    <col min="1" max="1" width="4.5" customWidth="1"/>
    <col min="2" max="2" width="26.5" customWidth="1"/>
    <col min="3" max="3" width="9.1640625" customWidth="1"/>
    <col min="4" max="4" width="9.1640625" style="54" customWidth="1"/>
    <col min="5" max="5" width="9.1640625" customWidth="1"/>
    <col min="6" max="6" width="11.6640625" style="50" customWidth="1"/>
    <col min="7" max="7" width="8.83203125" customWidth="1"/>
    <col min="8" max="8" width="8.83203125" hidden="1" customWidth="1"/>
    <col min="9" max="9" width="24.1640625" style="50" hidden="1" customWidth="1"/>
    <col min="10" max="10" width="8.83203125" hidden="1" customWidth="1"/>
  </cols>
  <sheetData>
    <row r="1" spans="1:12" ht="17" customHeight="1" thickBot="1">
      <c r="A1" s="1"/>
      <c r="B1" s="1"/>
      <c r="C1" s="1"/>
      <c r="D1" s="2"/>
      <c r="E1" s="1"/>
      <c r="F1" s="3"/>
    </row>
    <row r="2" spans="1:12" ht="17.25" customHeight="1" thickTop="1">
      <c r="A2" s="4" t="s">
        <v>0</v>
      </c>
      <c r="B2" s="5"/>
      <c r="C2" s="6" t="s">
        <v>1</v>
      </c>
      <c r="D2" s="7" t="s">
        <v>2</v>
      </c>
      <c r="E2" s="58" t="s">
        <v>3</v>
      </c>
      <c r="F2" s="9" t="s">
        <v>4</v>
      </c>
    </row>
    <row r="3" spans="1:12" ht="25" customHeight="1">
      <c r="A3" s="94" t="s">
        <v>103</v>
      </c>
      <c r="B3" s="11"/>
      <c r="C3" s="12"/>
      <c r="D3" s="13"/>
      <c r="E3" s="59"/>
      <c r="F3" s="14"/>
      <c r="I3" s="14" t="s">
        <v>104</v>
      </c>
      <c r="J3" s="63" t="s">
        <v>105</v>
      </c>
    </row>
    <row r="4" spans="1:12" ht="14" customHeight="1">
      <c r="A4" s="15" t="s">
        <v>6</v>
      </c>
      <c r="B4" s="16" t="s">
        <v>7</v>
      </c>
      <c r="C4" s="6" t="s">
        <v>1</v>
      </c>
      <c r="D4" s="7" t="s">
        <v>2</v>
      </c>
      <c r="E4" s="58" t="s">
        <v>3</v>
      </c>
      <c r="F4" s="9" t="s">
        <v>4</v>
      </c>
      <c r="I4" s="95"/>
      <c r="J4" s="59"/>
    </row>
    <row r="5" spans="1:12" ht="13.5" customHeight="1">
      <c r="A5" s="17">
        <v>1</v>
      </c>
      <c r="B5" s="65" t="s">
        <v>106</v>
      </c>
      <c r="C5" s="53" t="s">
        <v>9</v>
      </c>
      <c r="D5" s="22">
        <v>1</v>
      </c>
      <c r="E5" s="59">
        <v>9.1999999999999993</v>
      </c>
      <c r="F5" s="8">
        <f t="shared" ref="F5:F17" si="0">D5*E5</f>
        <v>9.1999999999999993</v>
      </c>
      <c r="I5" s="95"/>
      <c r="J5" s="59"/>
    </row>
    <row r="6" spans="1:12" ht="14" customHeight="1">
      <c r="A6" s="17">
        <v>2</v>
      </c>
      <c r="B6" s="65" t="s">
        <v>107</v>
      </c>
      <c r="C6" s="53" t="s">
        <v>9</v>
      </c>
      <c r="D6" s="20">
        <v>1</v>
      </c>
      <c r="E6" s="59">
        <v>15</v>
      </c>
      <c r="F6" s="8">
        <f t="shared" si="0"/>
        <v>15</v>
      </c>
      <c r="I6" s="95"/>
      <c r="J6" s="59"/>
    </row>
    <row r="7" spans="1:12" ht="14" customHeight="1">
      <c r="A7" s="17">
        <v>3</v>
      </c>
      <c r="B7" s="65" t="s">
        <v>108</v>
      </c>
      <c r="C7" s="53" t="s">
        <v>9</v>
      </c>
      <c r="D7" s="20">
        <v>1</v>
      </c>
      <c r="E7" s="59">
        <v>11</v>
      </c>
      <c r="F7" s="8">
        <f t="shared" si="0"/>
        <v>11</v>
      </c>
      <c r="I7" s="95"/>
      <c r="J7" s="59"/>
      <c r="K7" s="37"/>
      <c r="L7" s="37"/>
    </row>
    <row r="8" spans="1:12" ht="14" customHeight="1">
      <c r="A8" s="17">
        <v>4</v>
      </c>
      <c r="B8" s="65" t="s">
        <v>109</v>
      </c>
      <c r="C8" s="53" t="s">
        <v>9</v>
      </c>
      <c r="D8" s="20">
        <v>1</v>
      </c>
      <c r="E8" s="59">
        <v>13</v>
      </c>
      <c r="F8" s="8">
        <f t="shared" si="0"/>
        <v>13</v>
      </c>
      <c r="I8" s="95"/>
      <c r="J8" s="59"/>
    </row>
    <row r="9" spans="1:12">
      <c r="A9" s="17">
        <v>5</v>
      </c>
      <c r="B9" s="65" t="s">
        <v>110</v>
      </c>
      <c r="C9" s="53" t="s">
        <v>9</v>
      </c>
      <c r="D9" s="20">
        <v>1</v>
      </c>
      <c r="E9" s="59">
        <v>27.5</v>
      </c>
      <c r="F9" s="8">
        <f t="shared" si="0"/>
        <v>27.5</v>
      </c>
      <c r="I9" s="95"/>
      <c r="J9" s="59"/>
    </row>
    <row r="10" spans="1:12" ht="14" customHeight="1">
      <c r="A10" s="17">
        <v>6</v>
      </c>
      <c r="B10" s="95" t="s">
        <v>111</v>
      </c>
      <c r="C10" s="53" t="s">
        <v>9</v>
      </c>
      <c r="D10" s="20">
        <v>1</v>
      </c>
      <c r="E10" s="59">
        <f>J39</f>
        <v>16.899999999999999</v>
      </c>
      <c r="F10" s="8">
        <f t="shared" si="0"/>
        <v>16.899999999999999</v>
      </c>
      <c r="I10" s="95"/>
      <c r="J10" s="59"/>
    </row>
    <row r="11" spans="1:12" ht="14" customHeight="1">
      <c r="A11" s="17">
        <v>7</v>
      </c>
      <c r="B11" s="95" t="s">
        <v>112</v>
      </c>
      <c r="C11" s="53" t="s">
        <v>9</v>
      </c>
      <c r="D11" s="20">
        <v>1</v>
      </c>
      <c r="E11" s="59">
        <f>J40</f>
        <v>14</v>
      </c>
      <c r="F11" s="8">
        <f t="shared" si="0"/>
        <v>14</v>
      </c>
      <c r="I11" s="95" t="s">
        <v>113</v>
      </c>
      <c r="J11" s="59">
        <v>45</v>
      </c>
    </row>
    <row r="12" spans="1:12" ht="14" customHeight="1">
      <c r="A12" s="17">
        <v>8</v>
      </c>
      <c r="B12" s="65" t="str">
        <f>I14</f>
        <v xml:space="preserve">Яйцо шок. с игрушкой Киндер Сюрприз </v>
      </c>
      <c r="C12" s="53" t="s">
        <v>9</v>
      </c>
      <c r="D12" s="20">
        <v>1</v>
      </c>
      <c r="E12" s="59">
        <f>J14</f>
        <v>20</v>
      </c>
      <c r="F12" s="8">
        <f t="shared" si="0"/>
        <v>20</v>
      </c>
      <c r="I12" s="95" t="s">
        <v>114</v>
      </c>
      <c r="J12" s="59">
        <v>45</v>
      </c>
    </row>
    <row r="13" spans="1:12" ht="14" customHeight="1">
      <c r="A13" s="17">
        <v>9</v>
      </c>
      <c r="B13" s="65" t="s">
        <v>115</v>
      </c>
      <c r="C13" s="53" t="s">
        <v>9</v>
      </c>
      <c r="D13" s="20">
        <v>1</v>
      </c>
      <c r="E13" s="59">
        <f>J12</f>
        <v>45</v>
      </c>
      <c r="F13" s="8">
        <f t="shared" si="0"/>
        <v>45</v>
      </c>
      <c r="I13" s="95" t="s">
        <v>116</v>
      </c>
      <c r="J13" s="59">
        <v>36</v>
      </c>
    </row>
    <row r="14" spans="1:12" ht="14" customHeight="1">
      <c r="A14" s="17">
        <v>10</v>
      </c>
      <c r="B14" s="65" t="s">
        <v>117</v>
      </c>
      <c r="C14" s="71" t="s">
        <v>9</v>
      </c>
      <c r="D14" s="72">
        <v>1</v>
      </c>
      <c r="E14" s="59">
        <f>J33</f>
        <v>12</v>
      </c>
      <c r="F14" s="8">
        <f t="shared" si="0"/>
        <v>12</v>
      </c>
      <c r="I14" s="96" t="s">
        <v>118</v>
      </c>
      <c r="J14" s="59">
        <v>20</v>
      </c>
    </row>
    <row r="15" spans="1:12" ht="14" customHeight="1">
      <c r="A15" s="17">
        <v>11</v>
      </c>
      <c r="B15" s="65" t="s">
        <v>119</v>
      </c>
      <c r="C15" s="53" t="s">
        <v>9</v>
      </c>
      <c r="D15" s="20">
        <v>1</v>
      </c>
      <c r="E15" s="59">
        <f>J35</f>
        <v>24</v>
      </c>
      <c r="F15" s="8">
        <f t="shared" si="0"/>
        <v>24</v>
      </c>
      <c r="I15" s="96" t="s">
        <v>120</v>
      </c>
      <c r="J15" s="59">
        <v>21</v>
      </c>
    </row>
    <row r="16" spans="1:12" ht="14" customHeight="1">
      <c r="A16" s="17">
        <v>12</v>
      </c>
      <c r="B16" s="65" t="s">
        <v>121</v>
      </c>
      <c r="C16" s="53" t="s">
        <v>9</v>
      </c>
      <c r="D16" s="20">
        <v>1</v>
      </c>
      <c r="E16" s="59">
        <f>J41</f>
        <v>20</v>
      </c>
      <c r="F16" s="8">
        <f t="shared" si="0"/>
        <v>20</v>
      </c>
      <c r="I16" s="96" t="s">
        <v>122</v>
      </c>
      <c r="J16" s="59">
        <v>43</v>
      </c>
    </row>
    <row r="17" spans="1:10" ht="14" customHeight="1">
      <c r="A17" s="17">
        <v>13</v>
      </c>
      <c r="B17" s="65" t="s">
        <v>123</v>
      </c>
      <c r="C17" s="53" t="s">
        <v>9</v>
      </c>
      <c r="D17" s="20">
        <v>1</v>
      </c>
      <c r="E17" s="59">
        <f>J42</f>
        <v>20</v>
      </c>
      <c r="F17" s="8">
        <f t="shared" si="0"/>
        <v>20</v>
      </c>
      <c r="I17" s="96" t="s">
        <v>124</v>
      </c>
      <c r="J17" s="59">
        <v>50</v>
      </c>
    </row>
    <row r="18" spans="1:10" ht="14" customHeight="1" thickBot="1">
      <c r="A18" s="28"/>
      <c r="B18" s="28"/>
      <c r="C18" s="28"/>
      <c r="D18" s="29">
        <f>SUM(D5:D17)</f>
        <v>13</v>
      </c>
      <c r="E18" s="73"/>
      <c r="F18" s="31">
        <f>SUM(F5:F17)</f>
        <v>247.6</v>
      </c>
      <c r="I18" s="96" t="s">
        <v>125</v>
      </c>
      <c r="J18" s="59">
        <v>38</v>
      </c>
    </row>
    <row r="19" spans="1:10" ht="14" customHeight="1">
      <c r="A19" s="94" t="s">
        <v>126</v>
      </c>
      <c r="B19" s="32"/>
      <c r="C19" s="5"/>
      <c r="D19" s="33"/>
      <c r="E19" s="58"/>
      <c r="F19" s="8"/>
      <c r="I19" s="95" t="s">
        <v>127</v>
      </c>
      <c r="J19" s="59">
        <v>55</v>
      </c>
    </row>
    <row r="20" spans="1:10" ht="14" customHeight="1">
      <c r="A20" s="15" t="s">
        <v>6</v>
      </c>
      <c r="B20" s="15" t="s">
        <v>7</v>
      </c>
      <c r="C20" s="15" t="s">
        <v>1</v>
      </c>
      <c r="D20" s="62" t="s">
        <v>2</v>
      </c>
      <c r="E20" s="58" t="s">
        <v>3</v>
      </c>
      <c r="F20" s="9" t="s">
        <v>4</v>
      </c>
      <c r="I20" s="95" t="s">
        <v>128</v>
      </c>
      <c r="J20" s="59">
        <v>82.5</v>
      </c>
    </row>
    <row r="21" spans="1:10" ht="14" customHeight="1">
      <c r="A21" s="17">
        <v>1</v>
      </c>
      <c r="B21" s="65" t="s">
        <v>106</v>
      </c>
      <c r="C21" s="53" t="s">
        <v>9</v>
      </c>
      <c r="D21" s="20">
        <v>2</v>
      </c>
      <c r="E21" s="59">
        <v>9.1999999999999993</v>
      </c>
      <c r="F21" s="14">
        <f t="shared" ref="F21:F33" si="1">D21*E21</f>
        <v>18.399999999999999</v>
      </c>
      <c r="I21" s="95" t="s">
        <v>129</v>
      </c>
      <c r="J21" s="97">
        <v>70</v>
      </c>
    </row>
    <row r="22" spans="1:10" ht="14" customHeight="1">
      <c r="A22" s="17">
        <v>2</v>
      </c>
      <c r="B22" s="65" t="s">
        <v>107</v>
      </c>
      <c r="C22" s="53" t="s">
        <v>9</v>
      </c>
      <c r="D22" s="20">
        <v>2</v>
      </c>
      <c r="E22" s="59">
        <v>15</v>
      </c>
      <c r="F22" s="14">
        <f t="shared" si="1"/>
        <v>30</v>
      </c>
      <c r="I22" s="95" t="s">
        <v>130</v>
      </c>
      <c r="J22" s="97">
        <v>70</v>
      </c>
    </row>
    <row r="23" spans="1:10" ht="14" customHeight="1">
      <c r="A23" s="17">
        <v>3</v>
      </c>
      <c r="B23" s="65" t="s">
        <v>108</v>
      </c>
      <c r="C23" s="53" t="s">
        <v>9</v>
      </c>
      <c r="D23" s="20">
        <v>2</v>
      </c>
      <c r="E23" s="59">
        <v>11</v>
      </c>
      <c r="F23" s="14">
        <f t="shared" si="1"/>
        <v>22</v>
      </c>
      <c r="I23" s="95" t="s">
        <v>131</v>
      </c>
      <c r="J23" s="59">
        <v>50</v>
      </c>
    </row>
    <row r="24" spans="1:10" ht="14" customHeight="1">
      <c r="A24" s="17">
        <v>4</v>
      </c>
      <c r="B24" s="65" t="s">
        <v>109</v>
      </c>
      <c r="C24" s="53" t="s">
        <v>9</v>
      </c>
      <c r="D24" s="20">
        <v>2</v>
      </c>
      <c r="E24" s="59">
        <v>13</v>
      </c>
      <c r="F24" s="14">
        <f t="shared" si="1"/>
        <v>26</v>
      </c>
      <c r="I24" s="95" t="s">
        <v>132</v>
      </c>
      <c r="J24" s="59">
        <v>81</v>
      </c>
    </row>
    <row r="25" spans="1:10" ht="14" customHeight="1">
      <c r="A25" s="17">
        <v>5</v>
      </c>
      <c r="B25" s="65" t="s">
        <v>110</v>
      </c>
      <c r="C25" s="53" t="s">
        <v>9</v>
      </c>
      <c r="D25" s="20">
        <v>2</v>
      </c>
      <c r="E25" s="59">
        <v>27.5</v>
      </c>
      <c r="F25" s="14">
        <f t="shared" si="1"/>
        <v>55</v>
      </c>
      <c r="I25" s="95" t="s">
        <v>133</v>
      </c>
      <c r="J25" s="59">
        <v>52</v>
      </c>
    </row>
    <row r="26" spans="1:10" ht="14" customHeight="1">
      <c r="A26" s="17">
        <v>6</v>
      </c>
      <c r="B26" s="95" t="s">
        <v>111</v>
      </c>
      <c r="C26" s="53" t="s">
        <v>9</v>
      </c>
      <c r="D26" s="20">
        <v>2</v>
      </c>
      <c r="E26" s="59">
        <v>16.899999999999999</v>
      </c>
      <c r="F26" s="14">
        <f t="shared" si="1"/>
        <v>33.799999999999997</v>
      </c>
      <c r="I26" s="95" t="s">
        <v>134</v>
      </c>
      <c r="J26" s="59">
        <v>26</v>
      </c>
    </row>
    <row r="27" spans="1:10" ht="14" customHeight="1">
      <c r="A27" s="17">
        <v>7</v>
      </c>
      <c r="B27" s="95" t="s">
        <v>112</v>
      </c>
      <c r="C27" s="53" t="s">
        <v>9</v>
      </c>
      <c r="D27" s="20">
        <v>2</v>
      </c>
      <c r="E27" s="59">
        <v>14</v>
      </c>
      <c r="F27" s="14">
        <f t="shared" si="1"/>
        <v>28</v>
      </c>
      <c r="I27" s="95" t="s">
        <v>135</v>
      </c>
      <c r="J27" s="59">
        <v>26</v>
      </c>
    </row>
    <row r="28" spans="1:10" ht="14" customHeight="1">
      <c r="A28" s="17">
        <v>8</v>
      </c>
      <c r="B28" s="69" t="s">
        <v>118</v>
      </c>
      <c r="C28" s="53" t="s">
        <v>9</v>
      </c>
      <c r="D28" s="20">
        <v>1</v>
      </c>
      <c r="E28" s="59">
        <v>20</v>
      </c>
      <c r="F28" s="14">
        <f t="shared" si="1"/>
        <v>20</v>
      </c>
      <c r="I28" s="95" t="s">
        <v>136</v>
      </c>
      <c r="J28" s="59">
        <v>50.5</v>
      </c>
    </row>
    <row r="29" spans="1:10" ht="14" customHeight="1">
      <c r="A29" s="17">
        <v>9</v>
      </c>
      <c r="B29" s="65" t="s">
        <v>115</v>
      </c>
      <c r="C29" s="53" t="s">
        <v>9</v>
      </c>
      <c r="D29" s="20">
        <v>1</v>
      </c>
      <c r="E29" s="59">
        <v>45</v>
      </c>
      <c r="F29" s="14">
        <f t="shared" si="1"/>
        <v>45</v>
      </c>
      <c r="I29" s="95" t="s">
        <v>137</v>
      </c>
      <c r="J29" s="59">
        <v>95</v>
      </c>
    </row>
    <row r="30" spans="1:10" ht="14" customHeight="1">
      <c r="A30" s="17">
        <v>10</v>
      </c>
      <c r="B30" s="65" t="s">
        <v>117</v>
      </c>
      <c r="C30" s="53" t="s">
        <v>9</v>
      </c>
      <c r="D30" s="20">
        <v>1</v>
      </c>
      <c r="E30" s="59">
        <v>12</v>
      </c>
      <c r="F30" s="14">
        <f t="shared" si="1"/>
        <v>12</v>
      </c>
      <c r="I30" s="95" t="s">
        <v>138</v>
      </c>
      <c r="J30" s="59">
        <v>81</v>
      </c>
    </row>
    <row r="31" spans="1:10" ht="14" customHeight="1">
      <c r="A31" s="17">
        <v>11</v>
      </c>
      <c r="B31" s="65" t="s">
        <v>119</v>
      </c>
      <c r="C31" s="53" t="s">
        <v>9</v>
      </c>
      <c r="D31" s="20">
        <v>1</v>
      </c>
      <c r="E31" s="59">
        <v>24</v>
      </c>
      <c r="F31" s="14">
        <f t="shared" si="1"/>
        <v>24</v>
      </c>
      <c r="I31" s="95" t="s">
        <v>139</v>
      </c>
      <c r="J31" s="59">
        <v>82</v>
      </c>
    </row>
    <row r="32" spans="1:10" ht="14" customHeight="1">
      <c r="A32" s="17">
        <v>12</v>
      </c>
      <c r="B32" s="65" t="s">
        <v>121</v>
      </c>
      <c r="C32" s="53" t="s">
        <v>9</v>
      </c>
      <c r="D32" s="20">
        <v>1</v>
      </c>
      <c r="E32" s="59">
        <v>20</v>
      </c>
      <c r="F32" s="14">
        <f t="shared" si="1"/>
        <v>20</v>
      </c>
      <c r="I32" s="95" t="s">
        <v>140</v>
      </c>
      <c r="J32" s="59">
        <v>55</v>
      </c>
    </row>
    <row r="33" spans="1:10" ht="14" customHeight="1">
      <c r="A33" s="17">
        <v>13</v>
      </c>
      <c r="B33" s="65" t="s">
        <v>123</v>
      </c>
      <c r="C33" s="53" t="s">
        <v>9</v>
      </c>
      <c r="D33" s="66">
        <v>1</v>
      </c>
      <c r="E33" s="59">
        <v>20</v>
      </c>
      <c r="F33" s="14">
        <f t="shared" si="1"/>
        <v>20</v>
      </c>
      <c r="I33" s="95" t="s">
        <v>141</v>
      </c>
      <c r="J33" s="59">
        <v>12</v>
      </c>
    </row>
    <row r="34" spans="1:10" ht="14" customHeight="1" thickBot="1">
      <c r="A34" s="28"/>
      <c r="B34" s="28"/>
      <c r="C34" s="28"/>
      <c r="D34" s="29">
        <f>SUM(D21:D33)</f>
        <v>20</v>
      </c>
      <c r="E34" s="77"/>
      <c r="F34" s="36">
        <f>SUM(F21:F33)</f>
        <v>354.2</v>
      </c>
      <c r="I34" s="95" t="s">
        <v>142</v>
      </c>
      <c r="J34" s="59">
        <v>25</v>
      </c>
    </row>
    <row r="35" spans="1:10" ht="14" customHeight="1">
      <c r="A35" s="94" t="s">
        <v>143</v>
      </c>
      <c r="B35" s="32"/>
      <c r="C35" s="5"/>
      <c r="D35" s="33"/>
      <c r="E35" s="58"/>
      <c r="F35" s="8"/>
      <c r="I35" s="95" t="s">
        <v>144</v>
      </c>
      <c r="J35" s="59">
        <v>24</v>
      </c>
    </row>
    <row r="36" spans="1:10" ht="14" customHeight="1">
      <c r="A36" s="15" t="s">
        <v>6</v>
      </c>
      <c r="B36" s="15" t="s">
        <v>7</v>
      </c>
      <c r="C36" s="15" t="s">
        <v>1</v>
      </c>
      <c r="D36" s="62" t="s">
        <v>2</v>
      </c>
      <c r="E36" s="58" t="s">
        <v>3</v>
      </c>
      <c r="F36" s="9" t="s">
        <v>4</v>
      </c>
      <c r="I36" s="95" t="s">
        <v>145</v>
      </c>
      <c r="J36" s="59">
        <v>24</v>
      </c>
    </row>
    <row r="37" spans="1:10" ht="14" customHeight="1">
      <c r="A37" s="17">
        <v>1</v>
      </c>
      <c r="B37" s="65" t="s">
        <v>146</v>
      </c>
      <c r="C37" s="53" t="s">
        <v>9</v>
      </c>
      <c r="D37" s="20">
        <v>1</v>
      </c>
      <c r="E37" s="59">
        <f>J32</f>
        <v>55</v>
      </c>
      <c r="F37" s="14">
        <f t="shared" ref="F37:F50" si="2">D37*E37</f>
        <v>55</v>
      </c>
      <c r="I37" s="95" t="s">
        <v>147</v>
      </c>
      <c r="J37" s="59">
        <v>24</v>
      </c>
    </row>
    <row r="38" spans="1:10" ht="14" customHeight="1">
      <c r="A38" s="17">
        <v>2</v>
      </c>
      <c r="B38" s="65" t="s">
        <v>148</v>
      </c>
      <c r="C38" s="53" t="s">
        <v>9</v>
      </c>
      <c r="D38" s="20">
        <v>1</v>
      </c>
      <c r="E38" s="59">
        <f>J28</f>
        <v>50.5</v>
      </c>
      <c r="F38" s="14">
        <f t="shared" si="2"/>
        <v>50.5</v>
      </c>
      <c r="I38" s="95" t="s">
        <v>149</v>
      </c>
      <c r="J38" s="59">
        <v>24</v>
      </c>
    </row>
    <row r="39" spans="1:10" ht="14" customHeight="1">
      <c r="A39" s="17">
        <v>3</v>
      </c>
      <c r="B39" s="65" t="s">
        <v>150</v>
      </c>
      <c r="C39" s="53" t="s">
        <v>9</v>
      </c>
      <c r="D39" s="20">
        <v>1</v>
      </c>
      <c r="E39" s="59">
        <f>J26</f>
        <v>26</v>
      </c>
      <c r="F39" s="14">
        <f t="shared" si="2"/>
        <v>26</v>
      </c>
      <c r="I39" s="95" t="s">
        <v>111</v>
      </c>
      <c r="J39" s="59">
        <v>16.899999999999999</v>
      </c>
    </row>
    <row r="40" spans="1:10" ht="14" customHeight="1">
      <c r="A40" s="17">
        <v>4</v>
      </c>
      <c r="B40" s="65" t="s">
        <v>151</v>
      </c>
      <c r="C40" s="53" t="s">
        <v>9</v>
      </c>
      <c r="D40" s="20">
        <v>1</v>
      </c>
      <c r="E40" s="59">
        <f>J23</f>
        <v>50</v>
      </c>
      <c r="F40" s="14">
        <f t="shared" si="2"/>
        <v>50</v>
      </c>
      <c r="I40" s="95" t="s">
        <v>112</v>
      </c>
      <c r="J40" s="59">
        <v>14</v>
      </c>
    </row>
    <row r="41" spans="1:10" ht="14" customHeight="1">
      <c r="A41" s="17">
        <v>5</v>
      </c>
      <c r="B41" s="65" t="s">
        <v>152</v>
      </c>
      <c r="C41" s="53" t="s">
        <v>9</v>
      </c>
      <c r="D41" s="20">
        <v>1</v>
      </c>
      <c r="E41" s="59">
        <f>J19</f>
        <v>55</v>
      </c>
      <c r="F41" s="14">
        <f t="shared" si="2"/>
        <v>55</v>
      </c>
      <c r="I41" s="95" t="s">
        <v>153</v>
      </c>
      <c r="J41" s="59">
        <v>20</v>
      </c>
    </row>
    <row r="42" spans="1:10" ht="14" customHeight="1">
      <c r="A42" s="17">
        <v>6</v>
      </c>
      <c r="B42" s="95" t="s">
        <v>154</v>
      </c>
      <c r="C42" s="53" t="s">
        <v>9</v>
      </c>
      <c r="D42" s="20">
        <v>1</v>
      </c>
      <c r="E42" s="59">
        <f>J43</f>
        <v>40</v>
      </c>
      <c r="F42" s="14">
        <f t="shared" si="2"/>
        <v>40</v>
      </c>
      <c r="I42" s="95" t="s">
        <v>155</v>
      </c>
      <c r="J42" s="59">
        <v>20</v>
      </c>
    </row>
    <row r="43" spans="1:10" ht="14" customHeight="1">
      <c r="A43" s="17">
        <v>7</v>
      </c>
      <c r="B43" s="95" t="s">
        <v>156</v>
      </c>
      <c r="C43" s="53" t="s">
        <v>9</v>
      </c>
      <c r="D43" s="20">
        <v>1</v>
      </c>
      <c r="E43" s="59">
        <f>J45</f>
        <v>28</v>
      </c>
      <c r="F43" s="14">
        <f t="shared" si="2"/>
        <v>28</v>
      </c>
      <c r="I43" s="95" t="s">
        <v>157</v>
      </c>
      <c r="J43" s="59">
        <v>40</v>
      </c>
    </row>
    <row r="44" spans="1:10" ht="14" customHeight="1">
      <c r="A44" s="17">
        <v>8</v>
      </c>
      <c r="B44" s="69" t="s">
        <v>118</v>
      </c>
      <c r="C44" s="53" t="s">
        <v>9</v>
      </c>
      <c r="D44" s="20">
        <v>1</v>
      </c>
      <c r="E44" s="59">
        <v>20</v>
      </c>
      <c r="F44" s="14">
        <f t="shared" si="2"/>
        <v>20</v>
      </c>
      <c r="I44" s="95" t="s">
        <v>158</v>
      </c>
      <c r="J44" s="59">
        <v>58</v>
      </c>
    </row>
    <row r="45" spans="1:10" ht="14" customHeight="1">
      <c r="A45" s="17">
        <v>9</v>
      </c>
      <c r="B45" s="65" t="s">
        <v>115</v>
      </c>
      <c r="C45" s="53" t="s">
        <v>9</v>
      </c>
      <c r="D45" s="20">
        <v>1</v>
      </c>
      <c r="E45" s="59">
        <v>45</v>
      </c>
      <c r="F45" s="14">
        <f t="shared" si="2"/>
        <v>45</v>
      </c>
      <c r="I45" s="95" t="s">
        <v>159</v>
      </c>
      <c r="J45" s="59">
        <v>28</v>
      </c>
    </row>
    <row r="46" spans="1:10" ht="14" customHeight="1">
      <c r="A46" s="17">
        <v>10</v>
      </c>
      <c r="B46" s="65" t="s">
        <v>117</v>
      </c>
      <c r="C46" s="53" t="s">
        <v>9</v>
      </c>
      <c r="D46" s="20">
        <v>1</v>
      </c>
      <c r="E46" s="59">
        <v>25</v>
      </c>
      <c r="F46" s="14">
        <f t="shared" si="2"/>
        <v>25</v>
      </c>
      <c r="I46" s="95" t="s">
        <v>159</v>
      </c>
      <c r="J46" s="59">
        <v>43</v>
      </c>
    </row>
    <row r="47" spans="1:10" ht="14" customHeight="1">
      <c r="A47" s="17">
        <v>11</v>
      </c>
      <c r="B47" s="65" t="s">
        <v>119</v>
      </c>
      <c r="C47" s="53" t="s">
        <v>9</v>
      </c>
      <c r="D47" s="20">
        <v>1</v>
      </c>
      <c r="E47" s="59">
        <v>24</v>
      </c>
      <c r="F47" s="14">
        <f t="shared" si="2"/>
        <v>24</v>
      </c>
      <c r="I47" s="95" t="s">
        <v>160</v>
      </c>
      <c r="J47" s="97">
        <v>75</v>
      </c>
    </row>
    <row r="48" spans="1:10" ht="14" customHeight="1">
      <c r="A48" s="17">
        <v>12</v>
      </c>
      <c r="B48" s="65" t="s">
        <v>121</v>
      </c>
      <c r="C48" s="71" t="s">
        <v>9</v>
      </c>
      <c r="D48" s="72">
        <v>1</v>
      </c>
      <c r="E48" s="59">
        <v>20</v>
      </c>
      <c r="F48" s="14">
        <f t="shared" si="2"/>
        <v>20</v>
      </c>
    </row>
    <row r="49" spans="1:6" ht="14" customHeight="1">
      <c r="A49" s="17">
        <v>13</v>
      </c>
      <c r="B49" s="65" t="s">
        <v>123</v>
      </c>
      <c r="C49" s="53" t="s">
        <v>9</v>
      </c>
      <c r="D49" s="20">
        <v>1</v>
      </c>
      <c r="E49" s="59">
        <v>20</v>
      </c>
      <c r="F49" s="14">
        <f t="shared" si="2"/>
        <v>20</v>
      </c>
    </row>
    <row r="50" spans="1:6" ht="14" customHeight="1">
      <c r="A50" s="17">
        <v>14</v>
      </c>
      <c r="B50" s="65" t="s">
        <v>120</v>
      </c>
      <c r="C50" s="53" t="s">
        <v>9</v>
      </c>
      <c r="D50" s="66">
        <v>2</v>
      </c>
      <c r="E50" s="59">
        <f>J15</f>
        <v>21</v>
      </c>
      <c r="F50" s="14">
        <f t="shared" si="2"/>
        <v>42</v>
      </c>
    </row>
    <row r="51" spans="1:6" ht="14" customHeight="1" thickBot="1">
      <c r="A51" s="28"/>
      <c r="B51" s="28"/>
      <c r="C51" s="28"/>
      <c r="D51" s="29">
        <f>SUM(D37:D50)</f>
        <v>15</v>
      </c>
      <c r="E51" s="29"/>
      <c r="F51" s="38">
        <f>SUM(F37:F50)</f>
        <v>500.5</v>
      </c>
    </row>
    <row r="52" spans="1:6" ht="14" customHeight="1">
      <c r="A52" s="10" t="s">
        <v>161</v>
      </c>
      <c r="B52" s="39"/>
      <c r="C52" s="40"/>
      <c r="D52" s="41"/>
      <c r="E52" s="58"/>
      <c r="F52" s="8"/>
    </row>
    <row r="53" spans="1:6" ht="14" customHeight="1">
      <c r="A53" s="15" t="s">
        <v>6</v>
      </c>
      <c r="B53" s="15" t="s">
        <v>7</v>
      </c>
      <c r="C53" s="15" t="s">
        <v>1</v>
      </c>
      <c r="D53" s="62" t="s">
        <v>2</v>
      </c>
      <c r="E53" s="58" t="s">
        <v>3</v>
      </c>
      <c r="F53" s="9" t="s">
        <v>4</v>
      </c>
    </row>
    <row r="54" spans="1:6" ht="14" customHeight="1">
      <c r="A54" s="17">
        <v>1</v>
      </c>
      <c r="B54" s="67" t="s">
        <v>146</v>
      </c>
      <c r="C54" s="53" t="s">
        <v>9</v>
      </c>
      <c r="D54" s="20">
        <v>1</v>
      </c>
      <c r="E54" s="59">
        <v>55</v>
      </c>
      <c r="F54" s="14">
        <f t="shared" ref="F54:F70" si="3">D54*E54</f>
        <v>55</v>
      </c>
    </row>
    <row r="55" spans="1:6" ht="14" customHeight="1">
      <c r="A55" s="17">
        <v>2</v>
      </c>
      <c r="B55" s="67" t="s">
        <v>148</v>
      </c>
      <c r="C55" s="53" t="s">
        <v>9</v>
      </c>
      <c r="D55" s="20">
        <v>1</v>
      </c>
      <c r="E55" s="59">
        <v>50.5</v>
      </c>
      <c r="F55" s="14">
        <f t="shared" si="3"/>
        <v>50.5</v>
      </c>
    </row>
    <row r="56" spans="1:6" ht="14" customHeight="1">
      <c r="A56" s="17">
        <v>3</v>
      </c>
      <c r="B56" s="67" t="s">
        <v>150</v>
      </c>
      <c r="C56" s="53" t="s">
        <v>9</v>
      </c>
      <c r="D56" s="20">
        <v>1</v>
      </c>
      <c r="E56" s="59">
        <v>26</v>
      </c>
      <c r="F56" s="14">
        <f t="shared" si="3"/>
        <v>26</v>
      </c>
    </row>
    <row r="57" spans="1:6" ht="14" customHeight="1">
      <c r="A57" s="17">
        <v>4</v>
      </c>
      <c r="B57" s="67" t="s">
        <v>151</v>
      </c>
      <c r="C57" s="53" t="s">
        <v>9</v>
      </c>
      <c r="D57" s="20">
        <v>1</v>
      </c>
      <c r="E57" s="59">
        <v>50</v>
      </c>
      <c r="F57" s="14">
        <f t="shared" si="3"/>
        <v>50</v>
      </c>
    </row>
    <row r="58" spans="1:6" ht="14" customHeight="1">
      <c r="A58" s="17">
        <v>5</v>
      </c>
      <c r="B58" s="67" t="s">
        <v>152</v>
      </c>
      <c r="C58" s="53" t="s">
        <v>9</v>
      </c>
      <c r="D58" s="20">
        <v>1</v>
      </c>
      <c r="E58" s="59">
        <v>55</v>
      </c>
      <c r="F58" s="14">
        <f t="shared" si="3"/>
        <v>55</v>
      </c>
    </row>
    <row r="59" spans="1:6" ht="14" customHeight="1">
      <c r="A59" s="17">
        <v>6</v>
      </c>
      <c r="B59" s="67" t="s">
        <v>154</v>
      </c>
      <c r="C59" s="53" t="s">
        <v>9</v>
      </c>
      <c r="D59" s="20">
        <v>1</v>
      </c>
      <c r="E59" s="59">
        <v>40</v>
      </c>
      <c r="F59" s="14">
        <f t="shared" si="3"/>
        <v>40</v>
      </c>
    </row>
    <row r="60" spans="1:6" ht="14" customHeight="1">
      <c r="A60" s="17">
        <v>7</v>
      </c>
      <c r="B60" s="67" t="s">
        <v>156</v>
      </c>
      <c r="C60" s="53" t="s">
        <v>9</v>
      </c>
      <c r="D60" s="20">
        <v>1</v>
      </c>
      <c r="E60" s="59">
        <v>28</v>
      </c>
      <c r="F60" s="14">
        <f t="shared" si="3"/>
        <v>28</v>
      </c>
    </row>
    <row r="61" spans="1:6" ht="14" customHeight="1">
      <c r="A61" s="17">
        <v>8</v>
      </c>
      <c r="B61" s="67" t="s">
        <v>118</v>
      </c>
      <c r="C61" s="53" t="s">
        <v>9</v>
      </c>
      <c r="D61" s="20">
        <v>1</v>
      </c>
      <c r="E61" s="59">
        <v>20</v>
      </c>
      <c r="F61" s="14">
        <f t="shared" si="3"/>
        <v>20</v>
      </c>
    </row>
    <row r="62" spans="1:6" ht="14" customHeight="1">
      <c r="A62" s="17">
        <v>9</v>
      </c>
      <c r="B62" s="67" t="s">
        <v>162</v>
      </c>
      <c r="C62" s="53" t="s">
        <v>9</v>
      </c>
      <c r="D62" s="20">
        <v>1</v>
      </c>
      <c r="E62" s="59">
        <v>45</v>
      </c>
      <c r="F62" s="14">
        <f t="shared" si="3"/>
        <v>45</v>
      </c>
    </row>
    <row r="63" spans="1:6" ht="14" customHeight="1">
      <c r="A63" s="17">
        <v>10</v>
      </c>
      <c r="B63" s="67" t="s">
        <v>117</v>
      </c>
      <c r="C63" s="53" t="s">
        <v>9</v>
      </c>
      <c r="D63" s="20">
        <v>1</v>
      </c>
      <c r="E63" s="59">
        <v>25</v>
      </c>
      <c r="F63" s="14">
        <f t="shared" si="3"/>
        <v>25</v>
      </c>
    </row>
    <row r="64" spans="1:6" ht="14" customHeight="1">
      <c r="A64" s="17">
        <v>11</v>
      </c>
      <c r="B64" s="67" t="s">
        <v>119</v>
      </c>
      <c r="C64" s="53" t="s">
        <v>9</v>
      </c>
      <c r="D64" s="20">
        <v>2</v>
      </c>
      <c r="E64" s="59">
        <v>24</v>
      </c>
      <c r="F64" s="14">
        <f t="shared" si="3"/>
        <v>48</v>
      </c>
    </row>
    <row r="65" spans="1:6" ht="14" customHeight="1">
      <c r="A65" s="17">
        <v>12</v>
      </c>
      <c r="B65" s="67" t="s">
        <v>121</v>
      </c>
      <c r="C65" s="53" t="s">
        <v>9</v>
      </c>
      <c r="D65" s="20">
        <v>1</v>
      </c>
      <c r="E65" s="59">
        <v>20</v>
      </c>
      <c r="F65" s="14">
        <f t="shared" si="3"/>
        <v>20</v>
      </c>
    </row>
    <row r="66" spans="1:6" ht="14" customHeight="1">
      <c r="A66" s="17">
        <v>13</v>
      </c>
      <c r="B66" s="67" t="s">
        <v>123</v>
      </c>
      <c r="C66" s="53" t="s">
        <v>9</v>
      </c>
      <c r="D66" s="20">
        <v>1</v>
      </c>
      <c r="E66" s="59">
        <v>20</v>
      </c>
      <c r="F66" s="14">
        <f t="shared" si="3"/>
        <v>20</v>
      </c>
    </row>
    <row r="67" spans="1:6" ht="14" customHeight="1">
      <c r="A67" s="17">
        <v>14</v>
      </c>
      <c r="B67" s="67" t="s">
        <v>120</v>
      </c>
      <c r="C67" s="53" t="s">
        <v>9</v>
      </c>
      <c r="D67" s="66">
        <v>2</v>
      </c>
      <c r="E67" s="59">
        <v>21</v>
      </c>
      <c r="F67" s="14">
        <f t="shared" si="3"/>
        <v>42</v>
      </c>
    </row>
    <row r="68" spans="1:6" ht="14" customHeight="1">
      <c r="A68" s="17">
        <v>15</v>
      </c>
      <c r="B68" s="67" t="s">
        <v>122</v>
      </c>
      <c r="C68" s="53" t="s">
        <v>9</v>
      </c>
      <c r="D68" s="20">
        <v>1</v>
      </c>
      <c r="E68" s="59">
        <v>43</v>
      </c>
      <c r="F68" s="14">
        <f t="shared" si="3"/>
        <v>43</v>
      </c>
    </row>
    <row r="69" spans="1:6" ht="14" customHeight="1">
      <c r="A69" s="17">
        <v>16</v>
      </c>
      <c r="B69" s="98" t="s">
        <v>125</v>
      </c>
      <c r="C69" s="71" t="s">
        <v>9</v>
      </c>
      <c r="D69" s="72">
        <v>1</v>
      </c>
      <c r="E69" s="59">
        <v>38</v>
      </c>
      <c r="F69" s="14">
        <f t="shared" si="3"/>
        <v>38</v>
      </c>
    </row>
    <row r="70" spans="1:6" ht="14" customHeight="1">
      <c r="A70" s="17">
        <v>17</v>
      </c>
      <c r="B70" s="67" t="s">
        <v>163</v>
      </c>
      <c r="C70" s="53" t="s">
        <v>9</v>
      </c>
      <c r="D70" s="20">
        <v>1</v>
      </c>
      <c r="E70" s="59">
        <v>45</v>
      </c>
      <c r="F70" s="14">
        <f t="shared" si="3"/>
        <v>45</v>
      </c>
    </row>
    <row r="71" spans="1:6" ht="14" customHeight="1" thickBot="1">
      <c r="A71" s="28"/>
      <c r="B71" s="28"/>
      <c r="C71" s="28"/>
      <c r="D71" s="29">
        <f>SUM(D54:D70)</f>
        <v>19</v>
      </c>
      <c r="E71" s="77"/>
      <c r="F71" s="36">
        <f>SUM(F54:F70)</f>
        <v>650.5</v>
      </c>
    </row>
    <row r="72" spans="1:6" ht="14" customHeight="1">
      <c r="A72" s="10" t="s">
        <v>164</v>
      </c>
      <c r="B72" s="39"/>
      <c r="C72" s="42"/>
      <c r="D72" s="43"/>
      <c r="E72" s="58"/>
      <c r="F72" s="8"/>
    </row>
    <row r="73" spans="1:6" ht="14" customHeight="1">
      <c r="A73" s="15" t="s">
        <v>6</v>
      </c>
      <c r="B73" s="15" t="s">
        <v>7</v>
      </c>
      <c r="C73" s="15" t="s">
        <v>1</v>
      </c>
      <c r="D73" s="62" t="s">
        <v>2</v>
      </c>
      <c r="E73" s="58" t="s">
        <v>3</v>
      </c>
      <c r="F73" s="9" t="s">
        <v>4</v>
      </c>
    </row>
    <row r="74" spans="1:6" ht="14" customHeight="1">
      <c r="A74" s="17">
        <v>1</v>
      </c>
      <c r="B74" s="67" t="s">
        <v>146</v>
      </c>
      <c r="C74" s="80" t="s">
        <v>9</v>
      </c>
      <c r="D74" s="81">
        <v>1</v>
      </c>
      <c r="E74" s="82">
        <f>J31</f>
        <v>82</v>
      </c>
      <c r="F74" s="83">
        <f>D74*E74</f>
        <v>82</v>
      </c>
    </row>
    <row r="75" spans="1:6" ht="14" customHeight="1">
      <c r="A75" s="17">
        <v>2</v>
      </c>
      <c r="B75" s="67" t="s">
        <v>148</v>
      </c>
      <c r="C75" s="80" t="s">
        <v>9</v>
      </c>
      <c r="D75" s="81">
        <v>1</v>
      </c>
      <c r="E75" s="82">
        <f>J29</f>
        <v>95</v>
      </c>
      <c r="F75" s="83">
        <f t="shared" ref="F75:F90" si="4">D75*E75</f>
        <v>95</v>
      </c>
    </row>
    <row r="76" spans="1:6" ht="14" customHeight="1">
      <c r="A76" s="17">
        <v>3</v>
      </c>
      <c r="B76" s="67" t="s">
        <v>150</v>
      </c>
      <c r="C76" s="80" t="s">
        <v>9</v>
      </c>
      <c r="D76" s="81">
        <v>1</v>
      </c>
      <c r="E76" s="82">
        <f>J25</f>
        <v>52</v>
      </c>
      <c r="F76" s="83">
        <f t="shared" si="4"/>
        <v>52</v>
      </c>
    </row>
    <row r="77" spans="1:6" ht="14" customHeight="1">
      <c r="A77" s="17">
        <v>4</v>
      </c>
      <c r="B77" s="67" t="s">
        <v>151</v>
      </c>
      <c r="C77" s="80" t="s">
        <v>9</v>
      </c>
      <c r="D77" s="81">
        <v>1</v>
      </c>
      <c r="E77" s="82">
        <f>J24</f>
        <v>81</v>
      </c>
      <c r="F77" s="83">
        <f t="shared" si="4"/>
        <v>81</v>
      </c>
    </row>
    <row r="78" spans="1:6" ht="14" customHeight="1">
      <c r="A78" s="17">
        <v>5</v>
      </c>
      <c r="B78" s="67" t="s">
        <v>152</v>
      </c>
      <c r="C78" s="80" t="s">
        <v>9</v>
      </c>
      <c r="D78" s="81">
        <v>1</v>
      </c>
      <c r="E78" s="82">
        <f>J20</f>
        <v>82.5</v>
      </c>
      <c r="F78" s="83">
        <f t="shared" si="4"/>
        <v>82.5</v>
      </c>
    </row>
    <row r="79" spans="1:6" ht="14" customHeight="1">
      <c r="A79" s="17">
        <v>6</v>
      </c>
      <c r="B79" s="67" t="s">
        <v>154</v>
      </c>
      <c r="C79" s="80" t="s">
        <v>9</v>
      </c>
      <c r="D79" s="81">
        <v>1</v>
      </c>
      <c r="E79" s="82">
        <f>J44</f>
        <v>58</v>
      </c>
      <c r="F79" s="83">
        <f t="shared" si="4"/>
        <v>58</v>
      </c>
    </row>
    <row r="80" spans="1:6" ht="14" customHeight="1">
      <c r="A80" s="17">
        <v>7</v>
      </c>
      <c r="B80" s="67" t="s">
        <v>156</v>
      </c>
      <c r="C80" s="80" t="s">
        <v>9</v>
      </c>
      <c r="D80" s="81">
        <v>1</v>
      </c>
      <c r="E80" s="82">
        <f>J46</f>
        <v>43</v>
      </c>
      <c r="F80" s="83">
        <f t="shared" si="4"/>
        <v>43</v>
      </c>
    </row>
    <row r="81" spans="1:6" ht="14" customHeight="1">
      <c r="A81" s="17">
        <v>8</v>
      </c>
      <c r="B81" s="67" t="s">
        <v>118</v>
      </c>
      <c r="C81" s="80" t="s">
        <v>9</v>
      </c>
      <c r="D81" s="81">
        <v>1</v>
      </c>
      <c r="E81" s="59">
        <v>20</v>
      </c>
      <c r="F81" s="83">
        <f t="shared" si="4"/>
        <v>20</v>
      </c>
    </row>
    <row r="82" spans="1:6" ht="14" customHeight="1">
      <c r="A82" s="17">
        <v>9</v>
      </c>
      <c r="B82" s="67" t="s">
        <v>162</v>
      </c>
      <c r="C82" s="80" t="s">
        <v>9</v>
      </c>
      <c r="D82" s="81">
        <v>1</v>
      </c>
      <c r="E82" s="82">
        <v>45</v>
      </c>
      <c r="F82" s="83">
        <f t="shared" si="4"/>
        <v>45</v>
      </c>
    </row>
    <row r="83" spans="1:6" ht="14" customHeight="1">
      <c r="A83" s="17">
        <v>10</v>
      </c>
      <c r="B83" s="67" t="s">
        <v>117</v>
      </c>
      <c r="C83" s="80" t="s">
        <v>9</v>
      </c>
      <c r="D83" s="81">
        <v>1</v>
      </c>
      <c r="E83" s="59">
        <v>25</v>
      </c>
      <c r="F83" s="83">
        <f t="shared" si="4"/>
        <v>25</v>
      </c>
    </row>
    <row r="84" spans="1:6" ht="14" customHeight="1">
      <c r="A84" s="17">
        <v>11</v>
      </c>
      <c r="B84" s="67" t="s">
        <v>119</v>
      </c>
      <c r="C84" s="80" t="s">
        <v>9</v>
      </c>
      <c r="D84" s="81">
        <v>2</v>
      </c>
      <c r="E84" s="59">
        <v>24</v>
      </c>
      <c r="F84" s="83">
        <f t="shared" si="4"/>
        <v>48</v>
      </c>
    </row>
    <row r="85" spans="1:6" ht="14" customHeight="1">
      <c r="A85" s="17">
        <v>12</v>
      </c>
      <c r="B85" s="67" t="s">
        <v>121</v>
      </c>
      <c r="C85" s="80" t="s">
        <v>9</v>
      </c>
      <c r="D85" s="81">
        <v>1</v>
      </c>
      <c r="E85" s="59">
        <v>20</v>
      </c>
      <c r="F85" s="83">
        <f t="shared" si="4"/>
        <v>20</v>
      </c>
    </row>
    <row r="86" spans="1:6" ht="14" customHeight="1">
      <c r="A86" s="17">
        <v>13</v>
      </c>
      <c r="B86" s="67" t="s">
        <v>123</v>
      </c>
      <c r="C86" s="80" t="s">
        <v>9</v>
      </c>
      <c r="D86" s="81">
        <v>1</v>
      </c>
      <c r="E86" s="59">
        <v>20</v>
      </c>
      <c r="F86" s="83">
        <f t="shared" si="4"/>
        <v>20</v>
      </c>
    </row>
    <row r="87" spans="1:6" ht="14" customHeight="1">
      <c r="A87" s="17">
        <v>14</v>
      </c>
      <c r="B87" s="67" t="s">
        <v>163</v>
      </c>
      <c r="C87" s="80" t="s">
        <v>9</v>
      </c>
      <c r="D87" s="81">
        <v>1</v>
      </c>
      <c r="E87" s="82">
        <v>45</v>
      </c>
      <c r="F87" s="83">
        <f t="shared" si="4"/>
        <v>45</v>
      </c>
    </row>
    <row r="88" spans="1:6" ht="14" customHeight="1">
      <c r="A88" s="17">
        <v>15</v>
      </c>
      <c r="B88" s="67" t="s">
        <v>122</v>
      </c>
      <c r="C88" s="80" t="s">
        <v>9</v>
      </c>
      <c r="D88" s="20">
        <v>1</v>
      </c>
      <c r="E88" s="59">
        <f>J16</f>
        <v>43</v>
      </c>
      <c r="F88" s="83">
        <f t="shared" si="4"/>
        <v>43</v>
      </c>
    </row>
    <row r="89" spans="1:6" ht="14" customHeight="1">
      <c r="A89" s="17">
        <v>16</v>
      </c>
      <c r="B89" s="98" t="s">
        <v>125</v>
      </c>
      <c r="C89" s="80" t="s">
        <v>9</v>
      </c>
      <c r="D89" s="81">
        <v>1</v>
      </c>
      <c r="E89" s="82">
        <f>J18</f>
        <v>38</v>
      </c>
      <c r="F89" s="83">
        <f t="shared" si="4"/>
        <v>38</v>
      </c>
    </row>
    <row r="90" spans="1:6" ht="14" customHeight="1">
      <c r="A90" s="17">
        <v>17</v>
      </c>
      <c r="B90" s="65" t="s">
        <v>124</v>
      </c>
      <c r="C90" s="80" t="s">
        <v>9</v>
      </c>
      <c r="D90" s="81">
        <v>1</v>
      </c>
      <c r="E90" s="82">
        <v>50</v>
      </c>
      <c r="F90" s="83">
        <f t="shared" si="4"/>
        <v>50</v>
      </c>
    </row>
    <row r="91" spans="1:6" ht="14" customHeight="1" thickBot="1">
      <c r="A91" s="28"/>
      <c r="B91" s="28"/>
      <c r="C91" s="28"/>
      <c r="D91" s="29">
        <f>SUM(D74:D90)</f>
        <v>18</v>
      </c>
      <c r="E91" s="77"/>
      <c r="F91" s="44">
        <f>SUM(F74:F90)</f>
        <v>847.5</v>
      </c>
    </row>
    <row r="92" spans="1:6" ht="14" customHeight="1">
      <c r="A92" s="10" t="s">
        <v>165</v>
      </c>
      <c r="B92" s="39"/>
      <c r="C92" s="42"/>
      <c r="D92" s="43"/>
      <c r="E92" s="58"/>
      <c r="F92" s="8"/>
    </row>
    <row r="93" spans="1:6" ht="14" customHeight="1">
      <c r="A93" s="15" t="s">
        <v>6</v>
      </c>
      <c r="B93" s="15" t="s">
        <v>7</v>
      </c>
      <c r="C93" s="16" t="s">
        <v>1</v>
      </c>
      <c r="D93" s="62" t="s">
        <v>2</v>
      </c>
      <c r="E93" s="58" t="s">
        <v>3</v>
      </c>
      <c r="F93" s="9" t="s">
        <v>4</v>
      </c>
    </row>
    <row r="94" spans="1:6" ht="14" customHeight="1">
      <c r="A94" s="17">
        <v>1</v>
      </c>
      <c r="B94" s="67" t="s">
        <v>146</v>
      </c>
      <c r="C94" s="53" t="s">
        <v>9</v>
      </c>
      <c r="D94" s="20">
        <v>1</v>
      </c>
      <c r="E94" s="59">
        <v>82</v>
      </c>
      <c r="F94" s="14">
        <f t="shared" ref="F94:F112" si="5">D94*E94</f>
        <v>82</v>
      </c>
    </row>
    <row r="95" spans="1:6" ht="14" customHeight="1">
      <c r="A95" s="17">
        <v>2</v>
      </c>
      <c r="B95" s="67" t="s">
        <v>148</v>
      </c>
      <c r="C95" s="53" t="s">
        <v>9</v>
      </c>
      <c r="D95" s="20">
        <v>1</v>
      </c>
      <c r="E95" s="59">
        <v>95</v>
      </c>
      <c r="F95" s="14">
        <f t="shared" si="5"/>
        <v>95</v>
      </c>
    </row>
    <row r="96" spans="1:6">
      <c r="A96" s="17">
        <v>3</v>
      </c>
      <c r="B96" s="67" t="s">
        <v>150</v>
      </c>
      <c r="C96" s="53" t="s">
        <v>9</v>
      </c>
      <c r="D96" s="20">
        <v>1</v>
      </c>
      <c r="E96" s="59">
        <v>52</v>
      </c>
      <c r="F96" s="14">
        <f t="shared" si="5"/>
        <v>52</v>
      </c>
    </row>
    <row r="97" spans="1:6" ht="14" customHeight="1">
      <c r="A97" s="17">
        <v>4</v>
      </c>
      <c r="B97" s="67" t="s">
        <v>151</v>
      </c>
      <c r="C97" s="53" t="s">
        <v>9</v>
      </c>
      <c r="D97" s="20">
        <v>1</v>
      </c>
      <c r="E97" s="59">
        <v>81</v>
      </c>
      <c r="F97" s="14">
        <f t="shared" si="5"/>
        <v>81</v>
      </c>
    </row>
    <row r="98" spans="1:6" ht="14" customHeight="1">
      <c r="A98" s="17">
        <v>5</v>
      </c>
      <c r="B98" s="67" t="s">
        <v>152</v>
      </c>
      <c r="C98" s="53" t="s">
        <v>9</v>
      </c>
      <c r="D98" s="20">
        <v>1</v>
      </c>
      <c r="E98" s="59">
        <v>82.5</v>
      </c>
      <c r="F98" s="14">
        <f t="shared" si="5"/>
        <v>82.5</v>
      </c>
    </row>
    <row r="99" spans="1:6" ht="14" customHeight="1">
      <c r="A99" s="17">
        <v>6</v>
      </c>
      <c r="B99" s="67" t="s">
        <v>154</v>
      </c>
      <c r="C99" s="53" t="s">
        <v>9</v>
      </c>
      <c r="D99" s="20">
        <v>1</v>
      </c>
      <c r="E99" s="59">
        <v>58</v>
      </c>
      <c r="F99" s="14">
        <f t="shared" si="5"/>
        <v>58</v>
      </c>
    </row>
    <row r="100" spans="1:6" ht="14" customHeight="1">
      <c r="A100" s="17">
        <v>7</v>
      </c>
      <c r="B100" s="67" t="s">
        <v>156</v>
      </c>
      <c r="C100" s="53" t="s">
        <v>9</v>
      </c>
      <c r="D100" s="20">
        <v>1</v>
      </c>
      <c r="E100" s="59">
        <v>43</v>
      </c>
      <c r="F100" s="14">
        <f t="shared" si="5"/>
        <v>43</v>
      </c>
    </row>
    <row r="101" spans="1:6" ht="14" customHeight="1">
      <c r="A101" s="17">
        <v>8</v>
      </c>
      <c r="B101" s="67" t="s">
        <v>118</v>
      </c>
      <c r="C101" s="53" t="s">
        <v>9</v>
      </c>
      <c r="D101" s="20">
        <v>1</v>
      </c>
      <c r="E101" s="59">
        <v>20</v>
      </c>
      <c r="F101" s="14">
        <f t="shared" si="5"/>
        <v>20</v>
      </c>
    </row>
    <row r="102" spans="1:6" ht="14" customHeight="1">
      <c r="A102" s="17">
        <v>9</v>
      </c>
      <c r="B102" s="67" t="s">
        <v>115</v>
      </c>
      <c r="C102" s="53" t="s">
        <v>9</v>
      </c>
      <c r="D102" s="20">
        <v>2</v>
      </c>
      <c r="E102" s="59">
        <v>45</v>
      </c>
      <c r="F102" s="14">
        <f t="shared" si="5"/>
        <v>90</v>
      </c>
    </row>
    <row r="103" spans="1:6" ht="14" customHeight="1">
      <c r="A103" s="17">
        <v>10</v>
      </c>
      <c r="B103" s="67" t="s">
        <v>117</v>
      </c>
      <c r="C103" s="53" t="s">
        <v>9</v>
      </c>
      <c r="D103" s="20">
        <v>1</v>
      </c>
      <c r="E103" s="59">
        <v>25</v>
      </c>
      <c r="F103" s="14">
        <f t="shared" si="5"/>
        <v>25</v>
      </c>
    </row>
    <row r="104" spans="1:6" ht="14" customHeight="1">
      <c r="A104" s="17">
        <v>11</v>
      </c>
      <c r="B104" s="67" t="s">
        <v>119</v>
      </c>
      <c r="C104" s="53" t="s">
        <v>9</v>
      </c>
      <c r="D104" s="20">
        <v>2</v>
      </c>
      <c r="E104" s="59">
        <v>24</v>
      </c>
      <c r="F104" s="14">
        <f t="shared" si="5"/>
        <v>48</v>
      </c>
    </row>
    <row r="105" spans="1:6" ht="14" customHeight="1">
      <c r="A105" s="17">
        <v>12</v>
      </c>
      <c r="B105" s="67" t="s">
        <v>121</v>
      </c>
      <c r="C105" s="53" t="s">
        <v>9</v>
      </c>
      <c r="D105" s="20">
        <v>1</v>
      </c>
      <c r="E105" s="59">
        <v>20</v>
      </c>
      <c r="F105" s="14">
        <f t="shared" si="5"/>
        <v>20</v>
      </c>
    </row>
    <row r="106" spans="1:6" ht="14" customHeight="1">
      <c r="A106" s="17">
        <v>13</v>
      </c>
      <c r="B106" s="67" t="s">
        <v>123</v>
      </c>
      <c r="C106" s="53" t="s">
        <v>9</v>
      </c>
      <c r="D106" s="20">
        <v>1</v>
      </c>
      <c r="E106" s="59">
        <v>20</v>
      </c>
      <c r="F106" s="14">
        <f t="shared" si="5"/>
        <v>20</v>
      </c>
    </row>
    <row r="107" spans="1:6" ht="14" customHeight="1">
      <c r="A107" s="17">
        <v>14</v>
      </c>
      <c r="B107" s="67" t="s">
        <v>166</v>
      </c>
      <c r="C107" s="53" t="s">
        <v>9</v>
      </c>
      <c r="D107" s="20">
        <v>2</v>
      </c>
      <c r="E107" s="59">
        <v>38</v>
      </c>
      <c r="F107" s="14">
        <f t="shared" si="5"/>
        <v>76</v>
      </c>
    </row>
    <row r="108" spans="1:6" ht="14" customHeight="1">
      <c r="A108" s="17">
        <v>15</v>
      </c>
      <c r="B108" s="98" t="s">
        <v>167</v>
      </c>
      <c r="C108" s="53" t="s">
        <v>9</v>
      </c>
      <c r="D108" s="20">
        <v>1</v>
      </c>
      <c r="E108" s="59">
        <v>36</v>
      </c>
      <c r="F108" s="14">
        <f t="shared" si="5"/>
        <v>36</v>
      </c>
    </row>
    <row r="109" spans="1:6" ht="14" customHeight="1">
      <c r="A109" s="17">
        <v>16</v>
      </c>
      <c r="B109" s="67" t="s">
        <v>122</v>
      </c>
      <c r="C109" s="53" t="s">
        <v>9</v>
      </c>
      <c r="D109" s="20">
        <v>1</v>
      </c>
      <c r="E109" s="59">
        <v>43</v>
      </c>
      <c r="F109" s="14">
        <f t="shared" si="5"/>
        <v>43</v>
      </c>
    </row>
    <row r="110" spans="1:6" ht="14" customHeight="1">
      <c r="A110" s="17">
        <v>17</v>
      </c>
      <c r="B110" s="98" t="s">
        <v>125</v>
      </c>
      <c r="C110" s="53" t="s">
        <v>9</v>
      </c>
      <c r="D110" s="20">
        <v>1</v>
      </c>
      <c r="E110" s="59">
        <v>38</v>
      </c>
      <c r="F110" s="14">
        <f t="shared" si="5"/>
        <v>38</v>
      </c>
    </row>
    <row r="111" spans="1:6" ht="14" customHeight="1">
      <c r="A111" s="17">
        <v>18</v>
      </c>
      <c r="B111" s="67" t="s">
        <v>124</v>
      </c>
      <c r="C111" s="53" t="s">
        <v>9</v>
      </c>
      <c r="D111" s="20">
        <v>1</v>
      </c>
      <c r="E111" s="59">
        <v>50</v>
      </c>
      <c r="F111" s="14">
        <f t="shared" si="5"/>
        <v>50</v>
      </c>
    </row>
    <row r="112" spans="1:6" ht="14" customHeight="1">
      <c r="A112" s="17">
        <v>19</v>
      </c>
      <c r="B112" s="67" t="s">
        <v>168</v>
      </c>
      <c r="C112" s="53" t="s">
        <v>9</v>
      </c>
      <c r="D112" s="20">
        <v>1</v>
      </c>
      <c r="E112" s="59">
        <f>J47</f>
        <v>75</v>
      </c>
      <c r="F112" s="14">
        <f t="shared" si="5"/>
        <v>75</v>
      </c>
    </row>
    <row r="113" spans="1:6" ht="14" customHeight="1" thickBot="1">
      <c r="A113" s="28"/>
      <c r="B113" s="28"/>
      <c r="C113" s="28"/>
      <c r="D113" s="29">
        <f>SUM(D94:D112)</f>
        <v>22</v>
      </c>
      <c r="E113" s="77"/>
      <c r="F113" s="36">
        <f>SUM(F94:F112)</f>
        <v>1034.5</v>
      </c>
    </row>
    <row r="114" spans="1:6" ht="14" customHeight="1">
      <c r="D114" s="55"/>
      <c r="F114"/>
    </row>
    <row r="115" spans="1:6" ht="14" customHeight="1">
      <c r="D115" s="55"/>
      <c r="F115"/>
    </row>
    <row r="116" spans="1:6" ht="14" customHeight="1">
      <c r="D116" s="55"/>
      <c r="F116"/>
    </row>
    <row r="117" spans="1:6" ht="14" customHeight="1">
      <c r="D117" s="55"/>
      <c r="F117"/>
    </row>
    <row r="118" spans="1:6" ht="14" customHeight="1">
      <c r="D118" s="55"/>
      <c r="F118"/>
    </row>
    <row r="119" spans="1:6">
      <c r="D119" s="55"/>
      <c r="F119"/>
    </row>
    <row r="120" spans="1:6">
      <c r="D120" s="55"/>
      <c r="F120"/>
    </row>
    <row r="121" spans="1:6">
      <c r="D121" s="55"/>
      <c r="F121"/>
    </row>
    <row r="122" spans="1:6">
      <c r="D122" s="55"/>
      <c r="F122"/>
    </row>
    <row r="123" spans="1:6">
      <c r="D123" s="55"/>
      <c r="F123"/>
    </row>
    <row r="124" spans="1:6">
      <c r="D124" s="55"/>
      <c r="F124"/>
    </row>
    <row r="125" spans="1:6">
      <c r="D125" s="55"/>
      <c r="F125"/>
    </row>
    <row r="126" spans="1:6">
      <c r="D126" s="55"/>
      <c r="F126"/>
    </row>
    <row r="127" spans="1:6">
      <c r="D127" s="55"/>
      <c r="F127"/>
    </row>
    <row r="128" spans="1:6">
      <c r="D128" s="55"/>
      <c r="F128"/>
    </row>
    <row r="129" spans="4:6">
      <c r="D129" s="55"/>
      <c r="F129"/>
    </row>
    <row r="130" spans="4:6">
      <c r="D130" s="55"/>
      <c r="F130"/>
    </row>
    <row r="131" spans="4:6">
      <c r="D131" s="55"/>
      <c r="F131"/>
    </row>
    <row r="132" spans="4:6">
      <c r="D132" s="55"/>
      <c r="F132"/>
    </row>
    <row r="133" spans="4:6">
      <c r="D133" s="55"/>
      <c r="F133"/>
    </row>
    <row r="134" spans="4:6">
      <c r="D134" s="55"/>
      <c r="F134"/>
    </row>
    <row r="135" spans="4:6">
      <c r="D135" s="55"/>
      <c r="F135"/>
    </row>
    <row r="136" spans="4:6">
      <c r="D136" s="55"/>
      <c r="F136"/>
    </row>
    <row r="137" spans="4:6">
      <c r="D137" s="55"/>
      <c r="F137"/>
    </row>
  </sheetData>
  <pageMargins left="0.12000000000000001" right="0.12000000000000001" top="0.12000000000000001" bottom="0.24000000000000002" header="0.12000000000000001" footer="0.2"/>
  <pageSetup paperSize="9" scale="80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20-21гг </vt:lpstr>
      <vt:lpstr>СТАНДАРТ 20-21гг</vt:lpstr>
      <vt:lpstr>ПРЕМИУМ 20-21гг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dcterms:created xsi:type="dcterms:W3CDTF">2021-08-11T10:11:38Z</dcterms:created>
  <dcterms:modified xsi:type="dcterms:W3CDTF">2021-08-11T10:14:04Z</dcterms:modified>
</cp:coreProperties>
</file>